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20" firstSheet="1" activeTab="2"/>
  </bookViews>
  <sheets>
    <sheet name="Egyéni eredmények" sheetId="1" r:id="rId1"/>
    <sheet name="Iskolák ranglistája" sheetId="2" r:id="rId2"/>
    <sheet name="Egyesületek ranglistája" sheetId="3" r:id="rId3"/>
    <sheet name="Résztvevők névsora" sheetId="4" r:id="rId4"/>
  </sheets>
  <definedNames/>
  <calcPr fullCalcOnLoad="1"/>
</workbook>
</file>

<file path=xl/sharedStrings.xml><?xml version="1.0" encoding="utf-8"?>
<sst xmlns="http://schemas.openxmlformats.org/spreadsheetml/2006/main" count="3210" uniqueCount="385">
  <si>
    <t>MTK</t>
  </si>
  <si>
    <t>Külker EK</t>
  </si>
  <si>
    <t>BEE</t>
  </si>
  <si>
    <t>Hely</t>
  </si>
  <si>
    <t>CSVSE</t>
  </si>
  <si>
    <t>VVEC</t>
  </si>
  <si>
    <t>Név</t>
  </si>
  <si>
    <t>Iskola</t>
  </si>
  <si>
    <t>Egyesület</t>
  </si>
  <si>
    <t>Fiú mini 11 év</t>
  </si>
  <si>
    <t>Tápai Levente</t>
  </si>
  <si>
    <t xml:space="preserve">Kada Mihály Általános Iskola </t>
  </si>
  <si>
    <t>Fiú 14 év 1x</t>
  </si>
  <si>
    <t>Pont</t>
  </si>
  <si>
    <t>Idő</t>
  </si>
  <si>
    <t>FEC</t>
  </si>
  <si>
    <t>Fővárosi Vízművek</t>
  </si>
  <si>
    <t>Diákranglista</t>
  </si>
  <si>
    <t>Leány mini 11 év</t>
  </si>
  <si>
    <t>Petrity Rebeka</t>
  </si>
  <si>
    <t>Csepel Zsófia</t>
  </si>
  <si>
    <t>Leány 14 év 1x</t>
  </si>
  <si>
    <t>Fiú 12 év mini</t>
  </si>
  <si>
    <t>RC Soroksár</t>
  </si>
  <si>
    <t>Barócs Bence</t>
  </si>
  <si>
    <t>Reménység Kéttanítási Nyelvű Keresztény Egyházi Iskola</t>
  </si>
  <si>
    <t>Mann Gimnázium Deutsche Schule</t>
  </si>
  <si>
    <t xml:space="preserve"> Andor Ilona Általános és Alapfokú Művészeti Iskola</t>
  </si>
  <si>
    <t>DNHE</t>
  </si>
  <si>
    <t>Molnár András</t>
  </si>
  <si>
    <t>Horváth Ádám</t>
  </si>
  <si>
    <t>Leány 12 év mini</t>
  </si>
  <si>
    <t>Bencsik Nóra</t>
  </si>
  <si>
    <t>Piarista Gimnázium</t>
  </si>
  <si>
    <t>Első Óbudai Általános Iskola</t>
  </si>
  <si>
    <t>Maszlag Edina</t>
  </si>
  <si>
    <t>Fiú mini 13 év</t>
  </si>
  <si>
    <t>Mátyás Patrik</t>
  </si>
  <si>
    <t>XX. ker-i Lázár utcai Ált. Isk.</t>
  </si>
  <si>
    <t xml:space="preserve">Fővárosi Vízművek </t>
  </si>
  <si>
    <t>Hatalaczki Balázs</t>
  </si>
  <si>
    <t xml:space="preserve">Kőrösi Csoma Általános Iskola </t>
  </si>
  <si>
    <t>Leány 13 év mini</t>
  </si>
  <si>
    <t>Pistár Réka</t>
  </si>
  <si>
    <t>Fodros utcai Általános Iskola</t>
  </si>
  <si>
    <t>Zudor Levente</t>
  </si>
  <si>
    <t>Balázsi Renáta</t>
  </si>
  <si>
    <t>Csahók Tímea</t>
  </si>
  <si>
    <t>Petrity Luca</t>
  </si>
  <si>
    <t>Balázsi Olivér</t>
  </si>
  <si>
    <t>Péter Zoltán</t>
  </si>
  <si>
    <t>Blazsek Attila</t>
  </si>
  <si>
    <t>Szegedi Tamás</t>
  </si>
  <si>
    <t>Pestújhelyi Nevelési - Oktatási Központ</t>
  </si>
  <si>
    <t>Küzdy Gábor</t>
  </si>
  <si>
    <t>Óbudai Gimnázium</t>
  </si>
  <si>
    <t>Mucsi Rebeka</t>
  </si>
  <si>
    <t>Lázár Viktor</t>
  </si>
  <si>
    <t>Küzdy Márton</t>
  </si>
  <si>
    <t>Pannónia Általános Iskola</t>
  </si>
  <si>
    <t>Nánási Emese</t>
  </si>
  <si>
    <t>Molnár Zsana</t>
  </si>
  <si>
    <t>Majkó Bence</t>
  </si>
  <si>
    <t>Kovács Richárd</t>
  </si>
  <si>
    <t>Kozma Máté</t>
  </si>
  <si>
    <t>Wörösmarty Mihály Általános Iskola</t>
  </si>
  <si>
    <t xml:space="preserve">Tabán Általános Iskola </t>
  </si>
  <si>
    <t>László Péter</t>
  </si>
  <si>
    <t>Ernst Levente</t>
  </si>
  <si>
    <t>Németh László Általános Iskola</t>
  </si>
  <si>
    <t>Tomon Benedek</t>
  </si>
  <si>
    <t>Papp Gergő</t>
  </si>
  <si>
    <t>Bencsik Áron</t>
  </si>
  <si>
    <t>Rigóczki Márton</t>
  </si>
  <si>
    <t>Mester Norbert</t>
  </si>
  <si>
    <t>Tallós Farkas</t>
  </si>
  <si>
    <t>Varga Anna</t>
  </si>
  <si>
    <t>GYVSEK</t>
  </si>
  <si>
    <t>Öveges Kálmán Gyakorló isk</t>
  </si>
  <si>
    <t>Török Ádám</t>
  </si>
  <si>
    <t>Ábrahám Balázs</t>
  </si>
  <si>
    <t>Tiszaparti Általános Iskola</t>
  </si>
  <si>
    <t>Hattyú ESE</t>
  </si>
  <si>
    <t>Arany János Általános Iskola</t>
  </si>
  <si>
    <t>Balogh Richárd</t>
  </si>
  <si>
    <t>Szabó Bence</t>
  </si>
  <si>
    <t>Tomon Balázs</t>
  </si>
  <si>
    <t>Dénes Nándor</t>
  </si>
  <si>
    <t>Tabán Általános Iskola</t>
  </si>
  <si>
    <t>Oláh Martin</t>
  </si>
  <si>
    <t>Gyermekház Általános Iskola</t>
  </si>
  <si>
    <t>Juhász Gyula Általános Iskola</t>
  </si>
  <si>
    <t>Sönfeld Ákos</t>
  </si>
  <si>
    <t>Batsányi János Gimnázium</t>
  </si>
  <si>
    <t>Pál Johanna</t>
  </si>
  <si>
    <t>Kiss Fanni</t>
  </si>
  <si>
    <t>Grassalkovich utcai Ált Isk</t>
  </si>
  <si>
    <t>Kosztolnik Mónika</t>
  </si>
  <si>
    <t>Radnóti Miklós Általános Iskola</t>
  </si>
  <si>
    <t>Orosz Bálint</t>
  </si>
  <si>
    <t>Baessler Fábián</t>
  </si>
  <si>
    <t>Mercedes Benz Schule</t>
  </si>
  <si>
    <t>Szesztay Ágoston</t>
  </si>
  <si>
    <t>Beneda Péter</t>
  </si>
  <si>
    <t>Papp Máté</t>
  </si>
  <si>
    <t>Kövendi József</t>
  </si>
  <si>
    <t>Németh László Gimnázium</t>
  </si>
  <si>
    <t>Fehér Anna</t>
  </si>
  <si>
    <t>Szabó Gergő</t>
  </si>
  <si>
    <t>Petőfi Sándor Áltlános Iskola</t>
  </si>
  <si>
    <t>Gábor Enikő</t>
  </si>
  <si>
    <t>Vayer Friderika</t>
  </si>
  <si>
    <t>Gregor József Általános Iskola</t>
  </si>
  <si>
    <t>Angol tagozatos Általános Iskola</t>
  </si>
  <si>
    <t>Óbudai Waldorf Iskola</t>
  </si>
  <si>
    <t>Óbudai Waldor Iskola</t>
  </si>
  <si>
    <t>Fasori Evangélikus Gimnázium</t>
  </si>
  <si>
    <t>Liszt Ferenc Általános Iskola</t>
  </si>
  <si>
    <t>Váci utcai Ének-Zenei Ált.Iskola</t>
  </si>
  <si>
    <t>Nagy Imre ÁMK</t>
  </si>
  <si>
    <t>Szent Gellért Általános Iskola</t>
  </si>
  <si>
    <t>???</t>
  </si>
  <si>
    <t>Nádorvárosi Közoktatási Központ</t>
  </si>
  <si>
    <t>Apáczai Csere János Gimnázium</t>
  </si>
  <si>
    <t>Gábor Áron Általános Iskola</t>
  </si>
  <si>
    <t xml:space="preserve">Kazincyz Ferenc Gimnázium </t>
  </si>
  <si>
    <t xml:space="preserve">Czuczor Gergely Bencés Gimnázium </t>
  </si>
  <si>
    <t>Móra Ferenc Általános és Középiskola</t>
  </si>
  <si>
    <t>Homoktövis Általános Iskola</t>
  </si>
  <si>
    <t>Tata</t>
  </si>
  <si>
    <t>Össz</t>
  </si>
  <si>
    <t>Illyés Flóra</t>
  </si>
  <si>
    <t>Tóth Fruzsina</t>
  </si>
  <si>
    <t>Fillér utcai Általános Iskola</t>
  </si>
  <si>
    <t>Kalocsa</t>
  </si>
  <si>
    <t>Kocsis Adrienn</t>
  </si>
  <si>
    <t>Kalocsa és Térsége Ált Iskola</t>
  </si>
  <si>
    <t>VVSI</t>
  </si>
  <si>
    <t>Lengyel Melánia</t>
  </si>
  <si>
    <t>Velence-tavi Vízisportiskola</t>
  </si>
  <si>
    <t>Nagy Emese</t>
  </si>
  <si>
    <t>MVSE</t>
  </si>
  <si>
    <t>Móra Ferenc Általános Iskola</t>
  </si>
  <si>
    <t>TTVE</t>
  </si>
  <si>
    <t>Halász Kitti</t>
  </si>
  <si>
    <t>??</t>
  </si>
  <si>
    <t>Rauch Nikolett</t>
  </si>
  <si>
    <t>Nagy Veronika</t>
  </si>
  <si>
    <t>Polivka Dávid</t>
  </si>
  <si>
    <t>Zuglói Hajós Alfréd Ált Isk</t>
  </si>
  <si>
    <t>Bajcsi Rajmund</t>
  </si>
  <si>
    <t>Bognár Máté</t>
  </si>
  <si>
    <t>Arabona EK</t>
  </si>
  <si>
    <t>ESZTEHE</t>
  </si>
  <si>
    <t>Gál Botond</t>
  </si>
  <si>
    <t>Kossuth Lajos Gimnázium</t>
  </si>
  <si>
    <t>Virág Viktor</t>
  </si>
  <si>
    <t>Osváth Máté</t>
  </si>
  <si>
    <t>Kok Mira</t>
  </si>
  <si>
    <t>Haár Petra</t>
  </si>
  <si>
    <t>Bólyai János Általános Iskola</t>
  </si>
  <si>
    <t>Károlyfi Hanna</t>
  </si>
  <si>
    <t>Kassák Lajos Gimnázium</t>
  </si>
  <si>
    <t>Bedők Ágnes</t>
  </si>
  <si>
    <t>Jánosi Dóra</t>
  </si>
  <si>
    <t>Szabó Izabella</t>
  </si>
  <si>
    <t>Rippert Ágnes</t>
  </si>
  <si>
    <t>Haller János Általános Iskola</t>
  </si>
  <si>
    <t>Bóna Péter</t>
  </si>
  <si>
    <t>Tomori Pál Általános Iskola</t>
  </si>
  <si>
    <t>Balogh Gergő</t>
  </si>
  <si>
    <t>Kohanecz Ádám</t>
  </si>
  <si>
    <t>Bárczi Géza Általános Iskola</t>
  </si>
  <si>
    <t>Szabó Erik</t>
  </si>
  <si>
    <t>Foktő és Bátya Általános Iskola</t>
  </si>
  <si>
    <t>Kelemen Áron</t>
  </si>
  <si>
    <t>Ward Mária Általános Iskola és Gimnázium</t>
  </si>
  <si>
    <t>Ujhelyi Imre Általános Iskola</t>
  </si>
  <si>
    <t>Kardos György Kristóf</t>
  </si>
  <si>
    <t>Matheika Péter</t>
  </si>
  <si>
    <t>Molnár Máté</t>
  </si>
  <si>
    <t>Mikolasek Szabolcs</t>
  </si>
  <si>
    <t>Kovács Levente</t>
  </si>
  <si>
    <t>Kolovits Attila</t>
  </si>
  <si>
    <t>Agim Gergely</t>
  </si>
  <si>
    <t>Városligeti Magyar Angol Nyelvű Általános Iskola</t>
  </si>
  <si>
    <t>Molnár Barnabás</t>
  </si>
  <si>
    <t>Babits Mihály Általános Iskola</t>
  </si>
  <si>
    <t>Szilágyi Balázs</t>
  </si>
  <si>
    <t>Medgyessy Ferenc Általános Iskola</t>
  </si>
  <si>
    <t>Daradics Dávid</t>
  </si>
  <si>
    <t>Bálint Ábel</t>
  </si>
  <si>
    <t>Funk József</t>
  </si>
  <si>
    <t>Bognár Ádám</t>
  </si>
  <si>
    <t>Illényi Dániel</t>
  </si>
  <si>
    <t>Kocsis Mária</t>
  </si>
  <si>
    <t>Adonyi Sarolta</t>
  </si>
  <si>
    <t>Csongrádi Kistérség Általános Iskola</t>
  </si>
  <si>
    <t>Török Flóris Általános Iskola</t>
  </si>
  <si>
    <t>Árpád Fejedelem Általános Iskola</t>
  </si>
  <si>
    <t>Hegedűs Géza Általános Iskola</t>
  </si>
  <si>
    <t>József Attila Általános Iskola XX. Ker.</t>
  </si>
  <si>
    <t>Jókai Mór Általános és Német Nemzetiségi Iskola</t>
  </si>
  <si>
    <t>Fazekas Mihály Fővároi Gyakorló Általános Iskola</t>
  </si>
  <si>
    <t xml:space="preserve">Hartyán NOK </t>
  </si>
  <si>
    <t>Grassalkovich Antal Általános Iskola</t>
  </si>
  <si>
    <t>ELTE Radnóti Miklós Gyakorló Iskola és Gimnázium</t>
  </si>
  <si>
    <t>Karácsony Sándor Rózsa téri Református Általános Iskola</t>
  </si>
  <si>
    <t>Páneurópai Általános Iskola</t>
  </si>
  <si>
    <t>Tomori Utcai Általános Iskola</t>
  </si>
  <si>
    <t>Hunyadi Mátyás Általános Iskola</t>
  </si>
  <si>
    <t>Stromfeld Aurél Általános Iskola</t>
  </si>
  <si>
    <t>OB</t>
  </si>
  <si>
    <t>Galcsó   Flóra</t>
  </si>
  <si>
    <t>Pillisy  Zsanett</t>
  </si>
  <si>
    <t>Szűcs  Anita</t>
  </si>
  <si>
    <t>Szili  Dorina</t>
  </si>
  <si>
    <t>Csepel Evezos Klub</t>
  </si>
  <si>
    <t>Dögei  Róbert</t>
  </si>
  <si>
    <t>Tamási  Marcell</t>
  </si>
  <si>
    <t>Bakáts téri Ének-Zenei Általános Iskola</t>
  </si>
  <si>
    <t>Csűrös  Balázs</t>
  </si>
  <si>
    <t>Juhász Gyula FTE Gyakorló Általános Iskola</t>
  </si>
  <si>
    <t>SzegedVE</t>
  </si>
  <si>
    <t>Gulyás Róbert</t>
  </si>
  <si>
    <t>Fiumei úti Általános Iskola</t>
  </si>
  <si>
    <t>TiszaEE</t>
  </si>
  <si>
    <t>Pap  Gergely</t>
  </si>
  <si>
    <t>CsepelEK</t>
  </si>
  <si>
    <t>Korom  Lilla</t>
  </si>
  <si>
    <t>Szlovák  Rajmund</t>
  </si>
  <si>
    <t>Árpádházi Szen Erzsébet Általános Iskola</t>
  </si>
  <si>
    <t>EsztergomiEHE</t>
  </si>
  <si>
    <t>Fejér Balázs Gábor</t>
  </si>
  <si>
    <t>Fajcsák  Balázs</t>
  </si>
  <si>
    <t>Nagy Szabolcs</t>
  </si>
  <si>
    <t>Rákóczi Úti Általános Iskola</t>
  </si>
  <si>
    <t>Pannónia Általános Iskola XIII.</t>
  </si>
  <si>
    <t>HattyúVE</t>
  </si>
  <si>
    <t>Harmati  Márton</t>
  </si>
  <si>
    <t>Dózsa György Általános Iskola</t>
  </si>
  <si>
    <t>Körözsi  Erhard</t>
  </si>
  <si>
    <t>Hajós Alfréd Általános Iskola</t>
  </si>
  <si>
    <t>Vác Városi Evezos Club</t>
  </si>
  <si>
    <t>Magassy  Alexa</t>
  </si>
  <si>
    <t>Gróf Széchenyi István Általános Iskola</t>
  </si>
  <si>
    <t>Kurdi  Hanna</t>
  </si>
  <si>
    <t>Szekér  Anna</t>
  </si>
  <si>
    <t>Czuczor Gergely Bencés Gimnázium</t>
  </si>
  <si>
    <t>Arrabona Evezős Klub</t>
  </si>
  <si>
    <t>Kőhalmi  Mónika</t>
  </si>
  <si>
    <t>Csirinyi  Gréta</t>
  </si>
  <si>
    <t>Szegedi Vízisport Egyesület EDF Démász Szeged</t>
  </si>
  <si>
    <t>Molnár Zsanna Georgina</t>
  </si>
  <si>
    <t>Bolyós  Nóra</t>
  </si>
  <si>
    <t>Leél-Őssy  Réka</t>
  </si>
  <si>
    <t>Külker Evezos Klub</t>
  </si>
  <si>
    <t>Fekete  Kinga</t>
  </si>
  <si>
    <t>Kalocsai Sport Egyesület</t>
  </si>
  <si>
    <t>Danubius Nemzeti Hajós Egylet</t>
  </si>
  <si>
    <t>Baka  Éva</t>
  </si>
  <si>
    <t>Tabán Utcai Általános Iskola</t>
  </si>
  <si>
    <t>Szabó  Diána</t>
  </si>
  <si>
    <t>Csongrádi Vízügyi Sportegyesület</t>
  </si>
  <si>
    <t>Gulácsi  Fruzsina</t>
  </si>
  <si>
    <t>Szandaszőlősi Általános Iskola</t>
  </si>
  <si>
    <t>Tisza Evezős Egylet</t>
  </si>
  <si>
    <t>Krúdy Gyula Általános Iskola</t>
  </si>
  <si>
    <t>Kicsák  Rebeka</t>
  </si>
  <si>
    <t>Budapesti Evezos Egyesület</t>
  </si>
  <si>
    <t>Kemény Dorottya Anna</t>
  </si>
  <si>
    <t>Kovács  Karolina</t>
  </si>
  <si>
    <t>Mosonmagyaróvári Vízisport Egyesület</t>
  </si>
  <si>
    <t>Miklós  Elizabet</t>
  </si>
  <si>
    <t>Kazinczi Általános Iskola</t>
  </si>
  <si>
    <t>Cseh  Kristóf</t>
  </si>
  <si>
    <t>Szabó  Erik</t>
  </si>
  <si>
    <t>Simon  Iván</t>
  </si>
  <si>
    <t>Magyar Testgyakorlók Köre</t>
  </si>
  <si>
    <t>Peák  Barnabás</t>
  </si>
  <si>
    <t>Regatta Club - Soroksár</t>
  </si>
  <si>
    <t>Borsányi  Gábor</t>
  </si>
  <si>
    <t>Velencei-tavi Vízi Sportiskola Nonprofit Kft.</t>
  </si>
  <si>
    <t>Schopf  Barnabás</t>
  </si>
  <si>
    <t>Nagy  Gergely</t>
  </si>
  <si>
    <t>Polivka  Bálint</t>
  </si>
  <si>
    <t>Szabó Márton</t>
  </si>
  <si>
    <t>Kodály Zoltán Általános Iskola</t>
  </si>
  <si>
    <t>Tóth  Viktor</t>
  </si>
  <si>
    <t>Fekete  Balázs</t>
  </si>
  <si>
    <t>Gyenge  Ákos</t>
  </si>
  <si>
    <t>Tolerián  Tamás</t>
  </si>
  <si>
    <t>Regatta Club Soroksár</t>
  </si>
  <si>
    <t>Papp Dániel Marcell</t>
  </si>
  <si>
    <t>Hegyi  Domonik</t>
  </si>
  <si>
    <t>Rubesch  Dávid</t>
  </si>
  <si>
    <t>Nagy  Ambrus</t>
  </si>
  <si>
    <t>Ferencvárosi Evezos Club</t>
  </si>
  <si>
    <t>Orszácky Benett Martin</t>
  </si>
  <si>
    <t>Szendrő  András</t>
  </si>
  <si>
    <t>Filipovits Tamás</t>
  </si>
  <si>
    <t>Darus Utcai Általános Iskola</t>
  </si>
  <si>
    <t>Gerei  Tamás</t>
  </si>
  <si>
    <t xml:space="preserve">Galcsó Vencel </t>
  </si>
  <si>
    <t>Szabó  Gergely</t>
  </si>
  <si>
    <t>Mádl Miklós Vilmos</t>
  </si>
  <si>
    <t>Dobai  Tamás</t>
  </si>
  <si>
    <t>Rókusvárosi II. számú Általános Iskola</t>
  </si>
  <si>
    <t>Puskás  Tamás</t>
  </si>
  <si>
    <t>Dienes  Milán</t>
  </si>
  <si>
    <t>Hattyú Vízisport Egyesület</t>
  </si>
  <si>
    <t>Prohászka Ottokár Orsolyita</t>
  </si>
  <si>
    <t>Juhos  Babett</t>
  </si>
  <si>
    <t>KülkerEK</t>
  </si>
  <si>
    <t>Sugár  Fanni</t>
  </si>
  <si>
    <t>Szent-Györgyi Albert Általános Iskola</t>
  </si>
  <si>
    <t>Kemény  Réka</t>
  </si>
  <si>
    <t>Szabó  Anett</t>
  </si>
  <si>
    <t>ArrabonaEK</t>
  </si>
  <si>
    <t>Klucsai  Nóra</t>
  </si>
  <si>
    <t>Volent  Fanni</t>
  </si>
  <si>
    <t>Huszár  Szemiramisz</t>
  </si>
  <si>
    <t>Nánási  Bernadett</t>
  </si>
  <si>
    <t>Tóth  Szimonetta</t>
  </si>
  <si>
    <t>Márta  Boglárka</t>
  </si>
  <si>
    <t>Madách Imre Általános Iskola</t>
  </si>
  <si>
    <t>Baka  Bonifác</t>
  </si>
  <si>
    <t>Ács  Kristóf</t>
  </si>
  <si>
    <t>Durkó  Tamás</t>
  </si>
  <si>
    <t>Lázár  Dániel</t>
  </si>
  <si>
    <t>Mészáros  Szilárd</t>
  </si>
  <si>
    <t>Ekler  Artúr</t>
  </si>
  <si>
    <t>Madár  Ákos</t>
  </si>
  <si>
    <t>Németh  András</t>
  </si>
  <si>
    <t>Bácskai  Máté</t>
  </si>
  <si>
    <t>M. Tóth  Márton</t>
  </si>
  <si>
    <t>Radnóti Miklós Kísérleti Gimnázium</t>
  </si>
  <si>
    <t>Baróti  Gábor</t>
  </si>
  <si>
    <t>Kiss  Bálint</t>
  </si>
  <si>
    <t>Szabó  Patrik</t>
  </si>
  <si>
    <t>Rábai  Péter</t>
  </si>
  <si>
    <t>Vajdovich  Ádám</t>
  </si>
  <si>
    <t>Jovan  Endre</t>
  </si>
  <si>
    <t>Fett  Dániel</t>
  </si>
  <si>
    <t>Balatoni  Marcell</t>
  </si>
  <si>
    <t>Ferenczi  Márk</t>
  </si>
  <si>
    <t>Telegdi  Bendegúz</t>
  </si>
  <si>
    <t>Waldorf Iskola Budakeszi</t>
  </si>
  <si>
    <t>Lakó  Adrián</t>
  </si>
  <si>
    <t>Czina  Miklós</t>
  </si>
  <si>
    <t>?? Bognár Péter ??</t>
  </si>
  <si>
    <t>Szolnok</t>
  </si>
  <si>
    <t>Pomázi Bálint</t>
  </si>
  <si>
    <t>Szemerédi Attila</t>
  </si>
  <si>
    <t>Nagy Miklós</t>
  </si>
  <si>
    <t>Schall Dávid</t>
  </si>
  <si>
    <t>Nagyboldogasszony Általános Iskola</t>
  </si>
  <si>
    <t>Kicsák Zoltán</t>
  </si>
  <si>
    <t>2:.58:1</t>
  </si>
  <si>
    <t>Urbaniczki Lajos</t>
  </si>
  <si>
    <t>Palásti Roland</t>
  </si>
  <si>
    <t>Antal Bálint</t>
  </si>
  <si>
    <t>Horváth Kristóf</t>
  </si>
  <si>
    <t>Kersch Miklós</t>
  </si>
  <si>
    <t>Boér Dorottya</t>
  </si>
  <si>
    <t>Molnár Eszter</t>
  </si>
  <si>
    <t>Csendes Orsolya</t>
  </si>
  <si>
    <t>Németh Mercédesz</t>
  </si>
  <si>
    <t>Cserhalmi Dorottya</t>
  </si>
  <si>
    <t>Lőrincz Alíz</t>
  </si>
  <si>
    <t>Krémer Eszter</t>
  </si>
  <si>
    <t>Furkó Kálmán</t>
  </si>
  <si>
    <t>Ocsenász Gergő</t>
  </si>
  <si>
    <t>Nagy Csaba</t>
  </si>
  <si>
    <t>Kiss Sándor</t>
  </si>
  <si>
    <t>Szőllősy Gergő</t>
  </si>
  <si>
    <t>Csamangó Richárd</t>
  </si>
  <si>
    <t>Sztaracsek Máté</t>
  </si>
  <si>
    <t>Dorogi Martin</t>
  </si>
  <si>
    <t>Sebestyén Olivér</t>
  </si>
  <si>
    <t>Somogyi Balázs</t>
  </si>
  <si>
    <t>Részletes Iskolai ranglista</t>
  </si>
  <si>
    <t>Iskolai ranglista</t>
  </si>
  <si>
    <t>Egyesületek részletes</t>
  </si>
  <si>
    <t>Egyesületi Ranglista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</si>
</sst>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mmm\ d\.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F400]h:mm:ss\ AM/PM"/>
    <numFmt numFmtId="169" formatCode="[h]:mm:ss;@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1" fontId="5" fillId="0" borderId="10" xfId="0" applyNumberFormat="1" applyFont="1" applyFill="1" applyBorder="1" applyAlignment="1">
      <alignment horizontal="center" vertical="center" wrapText="1"/>
    </xf>
    <xf numFmtId="21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69" fontId="6" fillId="33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9" fontId="6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6"/>
  <sheetViews>
    <sheetView zoomScalePageLayoutView="0" workbookViewId="0" topLeftCell="A1">
      <selection activeCell="A1" sqref="A1:M16384"/>
    </sheetView>
  </sheetViews>
  <sheetFormatPr defaultColWidth="9.140625" defaultRowHeight="12.75"/>
  <cols>
    <col min="1" max="1" width="8.421875" style="8" customWidth="1"/>
    <col min="2" max="2" width="6.00390625" style="9" customWidth="1"/>
    <col min="3" max="3" width="22.57421875" style="9" customWidth="1"/>
    <col min="4" max="4" width="30.140625" style="9" customWidth="1"/>
    <col min="5" max="5" width="25.8515625" style="9" customWidth="1"/>
    <col min="6" max="6" width="8.7109375" style="9" customWidth="1"/>
    <col min="7" max="7" width="7.28125" style="9" customWidth="1"/>
    <col min="8" max="8" width="8.28125" style="8" customWidth="1"/>
    <col min="9" max="9" width="7.140625" style="8" customWidth="1"/>
    <col min="10" max="10" width="8.28125" style="8" customWidth="1"/>
    <col min="11" max="11" width="7.140625" style="8" customWidth="1"/>
    <col min="12" max="12" width="8.28125" style="46" customWidth="1"/>
    <col min="13" max="13" width="8.28125" style="8" customWidth="1"/>
    <col min="14" max="14" width="7.8515625" style="10" customWidth="1"/>
    <col min="15" max="15" width="6.57421875" style="8" customWidth="1"/>
    <col min="16" max="16" width="8.140625" style="8" customWidth="1"/>
    <col min="17" max="17" width="11.00390625" style="8" customWidth="1"/>
    <col min="18" max="18" width="8.00390625" style="4" customWidth="1"/>
    <col min="19" max="19" width="9.140625" style="4" customWidth="1"/>
    <col min="20" max="31" width="9.140625" style="3" customWidth="1"/>
  </cols>
  <sheetData>
    <row r="1" spans="1:31" s="11" customFormat="1" ht="31.5" customHeight="1">
      <c r="A1" s="38" t="s">
        <v>130</v>
      </c>
      <c r="B1" s="26"/>
      <c r="C1" s="27" t="s">
        <v>18</v>
      </c>
      <c r="D1" s="27" t="s">
        <v>17</v>
      </c>
      <c r="E1" s="27">
        <v>2000</v>
      </c>
      <c r="F1" s="27" t="s">
        <v>15</v>
      </c>
      <c r="G1" s="27" t="s">
        <v>15</v>
      </c>
      <c r="H1" s="30" t="s">
        <v>129</v>
      </c>
      <c r="I1" s="30" t="s">
        <v>129</v>
      </c>
      <c r="J1" s="30" t="s">
        <v>212</v>
      </c>
      <c r="K1" s="30" t="s">
        <v>212</v>
      </c>
      <c r="L1" s="43" t="s">
        <v>351</v>
      </c>
      <c r="M1" s="30" t="s">
        <v>351</v>
      </c>
      <c r="N1" s="14"/>
      <c r="O1" s="15"/>
      <c r="P1" s="16"/>
      <c r="Q1" s="14"/>
      <c r="R1" s="17"/>
      <c r="S1" s="17"/>
      <c r="T1" s="17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s="11" customFormat="1" ht="31.5" customHeight="1">
      <c r="A2" s="38" t="s">
        <v>13</v>
      </c>
      <c r="B2" s="27" t="s">
        <v>3</v>
      </c>
      <c r="C2" s="27" t="s">
        <v>6</v>
      </c>
      <c r="D2" s="27" t="s">
        <v>7</v>
      </c>
      <c r="E2" s="27" t="s">
        <v>8</v>
      </c>
      <c r="F2" s="27" t="s">
        <v>14</v>
      </c>
      <c r="G2" s="27" t="s">
        <v>13</v>
      </c>
      <c r="H2" s="30" t="s">
        <v>14</v>
      </c>
      <c r="I2" s="30" t="s">
        <v>13</v>
      </c>
      <c r="J2" s="30" t="s">
        <v>14</v>
      </c>
      <c r="K2" s="30" t="s">
        <v>13</v>
      </c>
      <c r="L2" s="43" t="s">
        <v>14</v>
      </c>
      <c r="M2" s="30" t="s">
        <v>13</v>
      </c>
      <c r="N2" s="13"/>
      <c r="O2" s="15"/>
      <c r="P2" s="15"/>
      <c r="Q2" s="15"/>
      <c r="R2" s="17"/>
      <c r="S2" s="17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20" s="3" customFormat="1" ht="31.5" customHeight="1">
      <c r="A3" s="28">
        <f aca="true" t="shared" si="0" ref="A3:A9">G3+I3+K3+M3</f>
        <v>37</v>
      </c>
      <c r="B3" s="28">
        <v>1</v>
      </c>
      <c r="C3" s="28" t="s">
        <v>60</v>
      </c>
      <c r="D3" s="28" t="s">
        <v>197</v>
      </c>
      <c r="E3" s="34" t="s">
        <v>263</v>
      </c>
      <c r="F3" s="31">
        <v>0.10635416666666668</v>
      </c>
      <c r="G3" s="28">
        <v>12</v>
      </c>
      <c r="H3" s="28"/>
      <c r="I3" s="28"/>
      <c r="J3" s="32">
        <v>0.10702546296296296</v>
      </c>
      <c r="K3" s="33">
        <v>13</v>
      </c>
      <c r="L3" s="44">
        <v>0.1021412037037037</v>
      </c>
      <c r="M3" s="33">
        <v>12</v>
      </c>
      <c r="N3" s="10"/>
      <c r="O3" s="8"/>
      <c r="P3" s="8"/>
      <c r="Q3" s="8"/>
      <c r="R3" s="4"/>
      <c r="S3" s="4"/>
      <c r="T3" s="12"/>
    </row>
    <row r="4" spans="1:31" ht="31.5" customHeight="1">
      <c r="A4" s="28">
        <f t="shared" si="0"/>
        <v>25</v>
      </c>
      <c r="B4" s="33">
        <v>2</v>
      </c>
      <c r="C4" s="34" t="s">
        <v>215</v>
      </c>
      <c r="D4" s="28" t="s">
        <v>136</v>
      </c>
      <c r="E4" s="34" t="s">
        <v>258</v>
      </c>
      <c r="F4" s="28"/>
      <c r="G4" s="28"/>
      <c r="H4" s="34"/>
      <c r="I4" s="34"/>
      <c r="J4" s="32">
        <v>0.1097800925925926</v>
      </c>
      <c r="K4" s="33">
        <v>12</v>
      </c>
      <c r="L4" s="44">
        <v>0.1007175925925926</v>
      </c>
      <c r="M4" s="33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ht="31.5" customHeight="1">
      <c r="A5" s="28">
        <f t="shared" si="0"/>
        <v>22</v>
      </c>
      <c r="B5" s="33">
        <v>3</v>
      </c>
      <c r="C5" s="34" t="s">
        <v>216</v>
      </c>
      <c r="D5" s="28" t="s">
        <v>93</v>
      </c>
      <c r="E5" s="34" t="s">
        <v>263</v>
      </c>
      <c r="F5" s="28"/>
      <c r="G5" s="28"/>
      <c r="H5" s="34"/>
      <c r="I5" s="34"/>
      <c r="J5" s="32">
        <v>0.1153587962962963</v>
      </c>
      <c r="K5" s="33">
        <v>11</v>
      </c>
      <c r="L5" s="44">
        <v>0.10694444444444444</v>
      </c>
      <c r="M5" s="33">
        <v>11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31.5" customHeight="1">
      <c r="A6" s="28">
        <f t="shared" si="0"/>
        <v>15</v>
      </c>
      <c r="B6" s="33">
        <v>4</v>
      </c>
      <c r="C6" s="34" t="s">
        <v>213</v>
      </c>
      <c r="D6" s="28" t="s">
        <v>211</v>
      </c>
      <c r="E6" s="34" t="s">
        <v>15</v>
      </c>
      <c r="F6" s="28"/>
      <c r="G6" s="28"/>
      <c r="H6" s="34"/>
      <c r="I6" s="34"/>
      <c r="J6" s="32">
        <v>0.10146990740740741</v>
      </c>
      <c r="K6" s="33">
        <v>15</v>
      </c>
      <c r="L6" s="44"/>
      <c r="M6" s="3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31.5" customHeight="1">
      <c r="A7" s="28">
        <f t="shared" si="0"/>
        <v>14</v>
      </c>
      <c r="B7" s="33">
        <v>5</v>
      </c>
      <c r="C7" s="34" t="s">
        <v>214</v>
      </c>
      <c r="D7" s="28" t="s">
        <v>201</v>
      </c>
      <c r="E7" s="34" t="s">
        <v>15</v>
      </c>
      <c r="F7" s="28"/>
      <c r="G7" s="28"/>
      <c r="H7" s="34"/>
      <c r="I7" s="34"/>
      <c r="J7" s="32">
        <v>0.1055787037037037</v>
      </c>
      <c r="K7" s="33">
        <v>14</v>
      </c>
      <c r="L7" s="44"/>
      <c r="M7" s="3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20" s="3" customFormat="1" ht="31.5" customHeight="1">
      <c r="A8" s="28">
        <f t="shared" si="0"/>
        <v>11</v>
      </c>
      <c r="B8" s="28">
        <v>6</v>
      </c>
      <c r="C8" s="28" t="s">
        <v>76</v>
      </c>
      <c r="D8" s="28" t="s">
        <v>78</v>
      </c>
      <c r="E8" s="28" t="s">
        <v>77</v>
      </c>
      <c r="F8" s="31">
        <v>0.10980324074074073</v>
      </c>
      <c r="G8" s="28">
        <v>11</v>
      </c>
      <c r="H8" s="31">
        <v>0</v>
      </c>
      <c r="I8" s="28">
        <v>0</v>
      </c>
      <c r="J8" s="31"/>
      <c r="K8" s="28"/>
      <c r="L8" s="45"/>
      <c r="M8" s="28"/>
      <c r="N8" s="10"/>
      <c r="O8" s="8"/>
      <c r="P8" s="8"/>
      <c r="Q8" s="8"/>
      <c r="R8" s="4"/>
      <c r="S8" s="4"/>
      <c r="T8" s="12"/>
    </row>
    <row r="9" spans="1:31" ht="31.5" customHeight="1">
      <c r="A9" s="28">
        <f t="shared" si="0"/>
        <v>0</v>
      </c>
      <c r="B9" s="33">
        <v>0</v>
      </c>
      <c r="C9" s="34" t="s">
        <v>364</v>
      </c>
      <c r="D9" s="28" t="s">
        <v>145</v>
      </c>
      <c r="E9" s="34" t="s">
        <v>0</v>
      </c>
      <c r="F9" s="28"/>
      <c r="G9" s="28"/>
      <c r="H9" s="34"/>
      <c r="I9" s="34"/>
      <c r="J9" s="32"/>
      <c r="K9" s="33"/>
      <c r="L9" s="44">
        <v>0.1049537037037037</v>
      </c>
      <c r="M9" s="33">
        <v>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16" ht="31.5" customHeight="1">
      <c r="A10" s="39" t="s">
        <v>130</v>
      </c>
      <c r="B10" s="29"/>
      <c r="C10" s="30" t="s">
        <v>9</v>
      </c>
      <c r="D10" s="30" t="s">
        <v>17</v>
      </c>
      <c r="E10" s="30">
        <v>2000</v>
      </c>
      <c r="F10" s="27" t="s">
        <v>15</v>
      </c>
      <c r="G10" s="30" t="s">
        <v>15</v>
      </c>
      <c r="H10" s="30" t="s">
        <v>129</v>
      </c>
      <c r="I10" s="30" t="s">
        <v>129</v>
      </c>
      <c r="J10" s="30" t="s">
        <v>212</v>
      </c>
      <c r="K10" s="30" t="s">
        <v>212</v>
      </c>
      <c r="L10" s="43" t="s">
        <v>351</v>
      </c>
      <c r="M10" s="30" t="s">
        <v>351</v>
      </c>
      <c r="O10" s="20"/>
      <c r="P10" s="15"/>
    </row>
    <row r="11" spans="1:17" ht="31.5" customHeight="1">
      <c r="A11" s="39" t="s">
        <v>13</v>
      </c>
      <c r="B11" s="30" t="s">
        <v>3</v>
      </c>
      <c r="C11" s="30" t="s">
        <v>6</v>
      </c>
      <c r="D11" s="30" t="s">
        <v>7</v>
      </c>
      <c r="E11" s="30" t="s">
        <v>8</v>
      </c>
      <c r="F11" s="27" t="s">
        <v>14</v>
      </c>
      <c r="G11" s="30" t="s">
        <v>13</v>
      </c>
      <c r="H11" s="30" t="s">
        <v>14</v>
      </c>
      <c r="I11" s="30" t="s">
        <v>13</v>
      </c>
      <c r="J11" s="30" t="s">
        <v>14</v>
      </c>
      <c r="K11" s="30" t="s">
        <v>13</v>
      </c>
      <c r="L11" s="43" t="s">
        <v>14</v>
      </c>
      <c r="M11" s="30" t="s">
        <v>13</v>
      </c>
      <c r="N11" s="19"/>
      <c r="O11" s="15"/>
      <c r="P11" s="15"/>
      <c r="Q11" s="21"/>
    </row>
    <row r="12" spans="1:17" s="3" customFormat="1" ht="31.5" customHeight="1">
      <c r="A12" s="28">
        <f aca="true" t="shared" si="1" ref="A12:A33">G12+I12+K12+M12</f>
        <v>54</v>
      </c>
      <c r="B12" s="28">
        <v>1</v>
      </c>
      <c r="C12" s="28" t="s">
        <v>72</v>
      </c>
      <c r="D12" s="28" t="s">
        <v>69</v>
      </c>
      <c r="E12" s="28" t="s">
        <v>5</v>
      </c>
      <c r="F12" s="31">
        <v>0.08135416666666667</v>
      </c>
      <c r="G12" s="28">
        <v>19</v>
      </c>
      <c r="H12" s="31">
        <v>0.18055555555555555</v>
      </c>
      <c r="I12" s="28">
        <v>18</v>
      </c>
      <c r="J12" s="32">
        <v>0.10074074074074074</v>
      </c>
      <c r="K12" s="33">
        <v>17</v>
      </c>
      <c r="L12" s="44"/>
      <c r="M12" s="33"/>
      <c r="N12" s="6"/>
      <c r="O12" s="6"/>
      <c r="P12" s="7"/>
      <c r="Q12" s="8"/>
    </row>
    <row r="13" spans="1:32" s="3" customFormat="1" ht="31.5" customHeight="1">
      <c r="A13" s="28">
        <f t="shared" si="1"/>
        <v>51</v>
      </c>
      <c r="B13" s="28">
        <v>2</v>
      </c>
      <c r="C13" s="28" t="s">
        <v>148</v>
      </c>
      <c r="D13" s="28" t="s">
        <v>149</v>
      </c>
      <c r="E13" s="34" t="s">
        <v>259</v>
      </c>
      <c r="F13" s="31"/>
      <c r="G13" s="28"/>
      <c r="H13" s="31">
        <v>0.1840277777777778</v>
      </c>
      <c r="I13" s="28">
        <v>17</v>
      </c>
      <c r="J13" s="32">
        <v>0.09246527777777779</v>
      </c>
      <c r="K13" s="33">
        <v>18</v>
      </c>
      <c r="L13" s="44">
        <v>0.09377314814814815</v>
      </c>
      <c r="M13" s="33">
        <v>16</v>
      </c>
      <c r="N13" s="6"/>
      <c r="O13" s="6"/>
      <c r="P13" s="7"/>
      <c r="Q13" s="8"/>
      <c r="AF13"/>
    </row>
    <row r="14" spans="1:32" s="3" customFormat="1" ht="31.5" customHeight="1">
      <c r="A14" s="28">
        <f t="shared" si="1"/>
        <v>42</v>
      </c>
      <c r="B14" s="28">
        <v>3</v>
      </c>
      <c r="C14" s="28" t="s">
        <v>75</v>
      </c>
      <c r="D14" s="28" t="s">
        <v>114</v>
      </c>
      <c r="E14" s="28" t="s">
        <v>28</v>
      </c>
      <c r="F14" s="31">
        <v>0.10355324074074074</v>
      </c>
      <c r="G14" s="28">
        <v>14</v>
      </c>
      <c r="H14" s="31">
        <v>0.23680555555555557</v>
      </c>
      <c r="I14" s="28">
        <v>14</v>
      </c>
      <c r="J14" s="32">
        <v>0.10631944444444445</v>
      </c>
      <c r="K14" s="33">
        <v>14</v>
      </c>
      <c r="L14" s="44"/>
      <c r="M14" s="33"/>
      <c r="N14" s="6"/>
      <c r="O14" s="6"/>
      <c r="P14" s="7"/>
      <c r="Q14" s="8"/>
      <c r="AF14"/>
    </row>
    <row r="15" spans="1:32" s="3" customFormat="1" ht="31.5" customHeight="1">
      <c r="A15" s="28">
        <f t="shared" si="1"/>
        <v>36</v>
      </c>
      <c r="B15" s="28">
        <v>4</v>
      </c>
      <c r="C15" s="28" t="s">
        <v>67</v>
      </c>
      <c r="D15" s="28" t="s">
        <v>198</v>
      </c>
      <c r="E15" s="34" t="s">
        <v>217</v>
      </c>
      <c r="F15" s="31">
        <v>0.09100694444444445</v>
      </c>
      <c r="G15" s="28">
        <v>17</v>
      </c>
      <c r="H15" s="31"/>
      <c r="I15" s="28"/>
      <c r="J15" s="32">
        <v>0.0924074074074074</v>
      </c>
      <c r="K15" s="33">
        <v>19</v>
      </c>
      <c r="L15" s="44"/>
      <c r="M15" s="33"/>
      <c r="N15" s="10"/>
      <c r="O15" s="8"/>
      <c r="P15" s="8"/>
      <c r="Q15" s="8"/>
      <c r="R15" s="4"/>
      <c r="S15" s="4"/>
      <c r="T15" s="12"/>
      <c r="AF15"/>
    </row>
    <row r="16" spans="1:32" s="3" customFormat="1" ht="31.5" customHeight="1">
      <c r="A16" s="28">
        <f t="shared" si="1"/>
        <v>34</v>
      </c>
      <c r="B16" s="28">
        <v>5</v>
      </c>
      <c r="C16" s="28" t="s">
        <v>73</v>
      </c>
      <c r="D16" s="28" t="s">
        <v>113</v>
      </c>
      <c r="E16" s="28" t="s">
        <v>2</v>
      </c>
      <c r="F16" s="31">
        <v>0.08616898148148149</v>
      </c>
      <c r="G16" s="28">
        <v>18</v>
      </c>
      <c r="H16" s="28"/>
      <c r="I16" s="28"/>
      <c r="J16" s="32">
        <v>0.10416666666666667</v>
      </c>
      <c r="K16" s="33">
        <v>16</v>
      </c>
      <c r="L16" s="44"/>
      <c r="M16" s="33"/>
      <c r="N16" s="6"/>
      <c r="O16" s="6"/>
      <c r="P16" s="7"/>
      <c r="Q16" s="8"/>
      <c r="AF16"/>
    </row>
    <row r="17" spans="1:20" s="3" customFormat="1" ht="31.5" customHeight="1">
      <c r="A17" s="28">
        <f t="shared" si="1"/>
        <v>30</v>
      </c>
      <c r="B17" s="28">
        <v>6</v>
      </c>
      <c r="C17" s="28" t="s">
        <v>68</v>
      </c>
      <c r="D17" s="28" t="s">
        <v>69</v>
      </c>
      <c r="E17" s="34" t="s">
        <v>243</v>
      </c>
      <c r="F17" s="31">
        <v>0.10283564814814815</v>
      </c>
      <c r="G17" s="28">
        <v>15</v>
      </c>
      <c r="H17" s="31">
        <v>0.1951388888888889</v>
      </c>
      <c r="I17" s="28">
        <v>15</v>
      </c>
      <c r="J17" s="31"/>
      <c r="K17" s="28"/>
      <c r="L17" s="45"/>
      <c r="M17" s="28"/>
      <c r="N17" s="10"/>
      <c r="O17" s="8"/>
      <c r="P17" s="8"/>
      <c r="Q17" s="8"/>
      <c r="R17" s="4"/>
      <c r="S17" s="4"/>
      <c r="T17" s="12"/>
    </row>
    <row r="18" spans="1:19" ht="31.5" customHeight="1">
      <c r="A18" s="28">
        <f t="shared" si="1"/>
        <v>29</v>
      </c>
      <c r="B18" s="33">
        <v>7</v>
      </c>
      <c r="C18" s="34" t="s">
        <v>218</v>
      </c>
      <c r="D18" s="28" t="s">
        <v>356</v>
      </c>
      <c r="E18" s="34" t="s">
        <v>263</v>
      </c>
      <c r="F18" s="28"/>
      <c r="G18" s="28"/>
      <c r="H18" s="34"/>
      <c r="I18" s="34"/>
      <c r="J18" s="32">
        <v>0.10487268518518518</v>
      </c>
      <c r="K18" s="33">
        <v>15</v>
      </c>
      <c r="L18" s="44">
        <v>0.1024537037037037</v>
      </c>
      <c r="M18" s="33">
        <v>14</v>
      </c>
      <c r="N18" s="3"/>
      <c r="O18" s="3"/>
      <c r="P18" s="3"/>
      <c r="Q18" s="3"/>
      <c r="R18" s="3"/>
      <c r="S18" s="3"/>
    </row>
    <row r="19" spans="1:20" ht="31.5" customHeight="1">
      <c r="A19" s="28">
        <f t="shared" si="1"/>
        <v>29</v>
      </c>
      <c r="B19" s="28">
        <v>7</v>
      </c>
      <c r="C19" s="28" t="s">
        <v>70</v>
      </c>
      <c r="D19" s="28" t="s">
        <v>69</v>
      </c>
      <c r="E19" s="34" t="s">
        <v>243</v>
      </c>
      <c r="F19" s="31">
        <v>0.10424768518518518</v>
      </c>
      <c r="G19" s="28">
        <v>13</v>
      </c>
      <c r="H19" s="31">
        <v>0.18472222222222223</v>
      </c>
      <c r="I19" s="28">
        <v>16</v>
      </c>
      <c r="J19" s="31"/>
      <c r="K19" s="28"/>
      <c r="L19" s="45"/>
      <c r="M19" s="28"/>
      <c r="T19" s="12"/>
    </row>
    <row r="20" spans="1:19" ht="31.5" customHeight="1">
      <c r="A20" s="28">
        <f t="shared" si="1"/>
        <v>27</v>
      </c>
      <c r="B20" s="28">
        <v>8</v>
      </c>
      <c r="C20" s="28" t="s">
        <v>74</v>
      </c>
      <c r="D20" s="28" t="s">
        <v>91</v>
      </c>
      <c r="E20" s="34" t="s">
        <v>243</v>
      </c>
      <c r="F20" s="31">
        <v>0.10149305555555554</v>
      </c>
      <c r="G20" s="28">
        <v>16</v>
      </c>
      <c r="H20" s="31">
        <v>0.34097222222222223</v>
      </c>
      <c r="I20" s="28">
        <v>11</v>
      </c>
      <c r="J20" s="31"/>
      <c r="K20" s="28"/>
      <c r="L20" s="45"/>
      <c r="M20" s="28"/>
      <c r="N20" s="6"/>
      <c r="O20" s="6"/>
      <c r="P20" s="7"/>
      <c r="R20" s="3"/>
      <c r="S20" s="3"/>
    </row>
    <row r="21" spans="1:19" ht="31.5" customHeight="1">
      <c r="A21" s="28">
        <f t="shared" si="1"/>
        <v>25</v>
      </c>
      <c r="B21" s="33">
        <v>9</v>
      </c>
      <c r="C21" s="34" t="s">
        <v>224</v>
      </c>
      <c r="D21" s="28" t="s">
        <v>225</v>
      </c>
      <c r="E21" s="34" t="s">
        <v>226</v>
      </c>
      <c r="F21" s="28"/>
      <c r="G21" s="28"/>
      <c r="H21" s="34"/>
      <c r="I21" s="34"/>
      <c r="J21" s="32">
        <v>0.1202199074074074</v>
      </c>
      <c r="K21" s="33">
        <v>12</v>
      </c>
      <c r="L21" s="44">
        <v>0.11050925925925925</v>
      </c>
      <c r="M21" s="33">
        <v>13</v>
      </c>
      <c r="N21" s="3"/>
      <c r="O21" s="3"/>
      <c r="P21" s="3"/>
      <c r="Q21" s="3"/>
      <c r="R21" s="3"/>
      <c r="S21" s="3"/>
    </row>
    <row r="22" spans="1:19" ht="31.5" customHeight="1">
      <c r="A22" s="28">
        <f t="shared" si="1"/>
        <v>25</v>
      </c>
      <c r="B22" s="28">
        <v>9</v>
      </c>
      <c r="C22" s="28" t="s">
        <v>58</v>
      </c>
      <c r="D22" s="28" t="s">
        <v>59</v>
      </c>
      <c r="E22" s="28" t="s">
        <v>82</v>
      </c>
      <c r="F22" s="31">
        <v>0.1090625</v>
      </c>
      <c r="G22" s="28">
        <v>12</v>
      </c>
      <c r="H22" s="31">
        <v>0.24375</v>
      </c>
      <c r="I22" s="28">
        <v>13</v>
      </c>
      <c r="J22" s="31"/>
      <c r="K22" s="28"/>
      <c r="L22" s="45"/>
      <c r="M22" s="28"/>
      <c r="N22" s="6"/>
      <c r="O22" s="6"/>
      <c r="P22" s="7"/>
      <c r="R22" s="3"/>
      <c r="S22" s="3"/>
    </row>
    <row r="23" spans="1:19" ht="31.5" customHeight="1">
      <c r="A23" s="28">
        <f t="shared" si="1"/>
        <v>24</v>
      </c>
      <c r="B23" s="33">
        <v>10</v>
      </c>
      <c r="C23" s="34" t="s">
        <v>221</v>
      </c>
      <c r="D23" s="28" t="s">
        <v>222</v>
      </c>
      <c r="E23" s="34" t="s">
        <v>252</v>
      </c>
      <c r="F23" s="28"/>
      <c r="G23" s="28"/>
      <c r="H23" s="34"/>
      <c r="I23" s="34"/>
      <c r="J23" s="32">
        <v>0.1139351851851852</v>
      </c>
      <c r="K23" s="33">
        <v>13</v>
      </c>
      <c r="L23" s="44">
        <v>0.12075231481481481</v>
      </c>
      <c r="M23" s="33">
        <v>11</v>
      </c>
      <c r="N23" s="3"/>
      <c r="O23" s="3"/>
      <c r="P23" s="3"/>
      <c r="Q23" s="3"/>
      <c r="R23" s="3"/>
      <c r="S23" s="3"/>
    </row>
    <row r="24" spans="1:19" ht="31.5" customHeight="1">
      <c r="A24" s="28">
        <f t="shared" si="1"/>
        <v>23</v>
      </c>
      <c r="B24" s="28">
        <v>11</v>
      </c>
      <c r="C24" s="28" t="s">
        <v>71</v>
      </c>
      <c r="D24" s="28" t="s">
        <v>115</v>
      </c>
      <c r="E24" s="34" t="s">
        <v>269</v>
      </c>
      <c r="F24" s="31">
        <v>0.11319444444444444</v>
      </c>
      <c r="G24" s="28">
        <v>11</v>
      </c>
      <c r="H24" s="31">
        <v>0.24791666666666667</v>
      </c>
      <c r="I24" s="28">
        <v>12</v>
      </c>
      <c r="J24" s="31"/>
      <c r="K24" s="28"/>
      <c r="L24" s="45"/>
      <c r="M24" s="28"/>
      <c r="N24" s="6"/>
      <c r="O24" s="6"/>
      <c r="P24" s="7"/>
      <c r="R24" s="3"/>
      <c r="S24" s="3"/>
    </row>
    <row r="25" spans="1:19" ht="31.5" customHeight="1">
      <c r="A25" s="28">
        <f t="shared" si="1"/>
        <v>15</v>
      </c>
      <c r="B25" s="28">
        <v>12</v>
      </c>
      <c r="C25" s="28" t="s">
        <v>354</v>
      </c>
      <c r="D25" s="28" t="s">
        <v>197</v>
      </c>
      <c r="E25" s="34" t="s">
        <v>263</v>
      </c>
      <c r="F25" s="31"/>
      <c r="G25" s="28"/>
      <c r="H25" s="31"/>
      <c r="I25" s="28"/>
      <c r="J25" s="31"/>
      <c r="K25" s="28"/>
      <c r="L25" s="45">
        <v>0.10212962962962963</v>
      </c>
      <c r="M25" s="28">
        <v>15</v>
      </c>
      <c r="N25" s="6"/>
      <c r="O25" s="6"/>
      <c r="P25" s="7"/>
      <c r="R25" s="3"/>
      <c r="S25" s="3"/>
    </row>
    <row r="26" spans="1:19" ht="31.5" customHeight="1">
      <c r="A26" s="28">
        <f t="shared" si="1"/>
        <v>14</v>
      </c>
      <c r="B26" s="33">
        <v>13</v>
      </c>
      <c r="C26" s="34" t="s">
        <v>219</v>
      </c>
      <c r="D26" s="28" t="s">
        <v>220</v>
      </c>
      <c r="E26" s="34" t="s">
        <v>15</v>
      </c>
      <c r="F26" s="28"/>
      <c r="G26" s="28"/>
      <c r="H26" s="34"/>
      <c r="I26" s="34"/>
      <c r="J26" s="32">
        <v>0.10631944444444445</v>
      </c>
      <c r="K26" s="33">
        <v>14</v>
      </c>
      <c r="L26" s="44"/>
      <c r="M26" s="33"/>
      <c r="N26" s="3"/>
      <c r="O26" s="3"/>
      <c r="P26" s="3"/>
      <c r="Q26" s="3"/>
      <c r="R26" s="3"/>
      <c r="S26" s="3"/>
    </row>
    <row r="27" spans="1:32" s="3" customFormat="1" ht="31.5" customHeight="1">
      <c r="A27" s="28">
        <f t="shared" si="1"/>
        <v>12</v>
      </c>
      <c r="B27" s="28">
        <v>14</v>
      </c>
      <c r="C27" s="28" t="s">
        <v>353</v>
      </c>
      <c r="D27" s="28" t="s">
        <v>356</v>
      </c>
      <c r="E27" s="28" t="s">
        <v>263</v>
      </c>
      <c r="F27" s="31"/>
      <c r="G27" s="28"/>
      <c r="H27" s="28"/>
      <c r="I27" s="28"/>
      <c r="J27" s="32"/>
      <c r="K27" s="33"/>
      <c r="L27" s="44">
        <v>0.11810185185185185</v>
      </c>
      <c r="M27" s="33">
        <v>12</v>
      </c>
      <c r="N27" s="6"/>
      <c r="O27" s="6"/>
      <c r="P27" s="7"/>
      <c r="Q27" s="8"/>
      <c r="AF27"/>
    </row>
    <row r="28" spans="1:19" ht="31.5" customHeight="1">
      <c r="A28" s="28">
        <f t="shared" si="1"/>
        <v>11</v>
      </c>
      <c r="B28" s="33">
        <v>15</v>
      </c>
      <c r="C28" s="34" t="s">
        <v>227</v>
      </c>
      <c r="D28" s="28" t="s">
        <v>115</v>
      </c>
      <c r="E28" s="34" t="s">
        <v>269</v>
      </c>
      <c r="F28" s="28"/>
      <c r="G28" s="28"/>
      <c r="H28" s="34"/>
      <c r="I28" s="34"/>
      <c r="J28" s="32">
        <v>0.12232638888888887</v>
      </c>
      <c r="K28" s="33">
        <v>11</v>
      </c>
      <c r="L28" s="44"/>
      <c r="M28" s="33"/>
      <c r="N28" s="3"/>
      <c r="O28" s="3"/>
      <c r="P28" s="3"/>
      <c r="Q28" s="3"/>
      <c r="R28" s="3"/>
      <c r="S28" s="3"/>
    </row>
    <row r="29" spans="1:19" ht="31.5" customHeight="1">
      <c r="A29" s="28">
        <f t="shared" si="1"/>
        <v>0</v>
      </c>
      <c r="B29" s="28">
        <v>0</v>
      </c>
      <c r="C29" s="28" t="s">
        <v>150</v>
      </c>
      <c r="D29" s="28" t="s">
        <v>145</v>
      </c>
      <c r="E29" s="28" t="s">
        <v>77</v>
      </c>
      <c r="F29" s="31"/>
      <c r="G29" s="28"/>
      <c r="H29" s="31">
        <v>0.2520833333333333</v>
      </c>
      <c r="I29" s="28">
        <v>0</v>
      </c>
      <c r="J29" s="31"/>
      <c r="K29" s="28"/>
      <c r="L29" s="45">
        <v>0.10351851851851852</v>
      </c>
      <c r="M29" s="28">
        <v>0</v>
      </c>
      <c r="N29" s="6"/>
      <c r="O29" s="6"/>
      <c r="P29" s="7"/>
      <c r="R29" s="3"/>
      <c r="S29" s="3"/>
    </row>
    <row r="30" spans="1:19" ht="31.5" customHeight="1">
      <c r="A30" s="28">
        <f t="shared" si="1"/>
        <v>0</v>
      </c>
      <c r="B30" s="28">
        <v>0</v>
      </c>
      <c r="C30" s="28" t="s">
        <v>151</v>
      </c>
      <c r="D30" s="28" t="s">
        <v>139</v>
      </c>
      <c r="E30" s="28" t="s">
        <v>137</v>
      </c>
      <c r="F30" s="31"/>
      <c r="G30" s="28"/>
      <c r="H30" s="31">
        <v>0</v>
      </c>
      <c r="I30" s="28">
        <v>0</v>
      </c>
      <c r="J30" s="31"/>
      <c r="K30" s="28"/>
      <c r="L30" s="45"/>
      <c r="M30" s="28"/>
      <c r="N30" s="6"/>
      <c r="O30" s="6"/>
      <c r="P30" s="7"/>
      <c r="R30" s="3"/>
      <c r="S30" s="3"/>
    </row>
    <row r="31" spans="1:19" ht="31.5" customHeight="1">
      <c r="A31" s="28">
        <f t="shared" si="1"/>
        <v>0</v>
      </c>
      <c r="B31" s="33">
        <v>0</v>
      </c>
      <c r="C31" s="34" t="s">
        <v>357</v>
      </c>
      <c r="D31" s="28" t="s">
        <v>145</v>
      </c>
      <c r="E31" s="34" t="s">
        <v>252</v>
      </c>
      <c r="F31" s="28"/>
      <c r="G31" s="28"/>
      <c r="H31" s="34"/>
      <c r="I31" s="34"/>
      <c r="J31" s="32"/>
      <c r="K31" s="33"/>
      <c r="L31" s="44" t="s">
        <v>358</v>
      </c>
      <c r="M31" s="33">
        <v>0</v>
      </c>
      <c r="N31" s="3"/>
      <c r="O31" s="3"/>
      <c r="P31" s="3"/>
      <c r="Q31" s="3"/>
      <c r="R31" s="3"/>
      <c r="S31" s="3"/>
    </row>
    <row r="32" spans="1:32" s="3" customFormat="1" ht="31.5" customHeight="1">
      <c r="A32" s="28">
        <f t="shared" si="1"/>
        <v>0</v>
      </c>
      <c r="B32" s="28">
        <v>0</v>
      </c>
      <c r="C32" s="28" t="s">
        <v>352</v>
      </c>
      <c r="D32" s="28"/>
      <c r="E32" s="34" t="s">
        <v>226</v>
      </c>
      <c r="F32" s="31"/>
      <c r="G32" s="28"/>
      <c r="H32" s="31"/>
      <c r="I32" s="28"/>
      <c r="J32" s="32"/>
      <c r="K32" s="33"/>
      <c r="L32" s="44">
        <v>0.10212962962962963</v>
      </c>
      <c r="M32" s="33">
        <v>0</v>
      </c>
      <c r="N32" s="6"/>
      <c r="O32" s="6"/>
      <c r="P32" s="7"/>
      <c r="Q32" s="8"/>
      <c r="AF32"/>
    </row>
    <row r="33" spans="1:32" s="3" customFormat="1" ht="31.5" customHeight="1">
      <c r="A33" s="28">
        <f t="shared" si="1"/>
        <v>0</v>
      </c>
      <c r="B33" s="28">
        <v>0</v>
      </c>
      <c r="C33" s="28" t="s">
        <v>355</v>
      </c>
      <c r="D33" s="28" t="s">
        <v>356</v>
      </c>
      <c r="E33" s="28" t="s">
        <v>263</v>
      </c>
      <c r="F33" s="31"/>
      <c r="G33" s="28"/>
      <c r="H33" s="28"/>
      <c r="I33" s="28"/>
      <c r="J33" s="32"/>
      <c r="K33" s="33"/>
      <c r="L33" s="44"/>
      <c r="M33" s="33"/>
      <c r="N33" s="6"/>
      <c r="O33" s="6"/>
      <c r="P33" s="7"/>
      <c r="Q33" s="8"/>
      <c r="AF33"/>
    </row>
    <row r="34" spans="1:16" ht="31.5" customHeight="1">
      <c r="A34" s="38" t="s">
        <v>130</v>
      </c>
      <c r="B34" s="29"/>
      <c r="C34" s="30" t="s">
        <v>31</v>
      </c>
      <c r="D34" s="30" t="s">
        <v>17</v>
      </c>
      <c r="E34" s="30">
        <v>1999</v>
      </c>
      <c r="F34" s="27" t="s">
        <v>15</v>
      </c>
      <c r="G34" s="30" t="s">
        <v>15</v>
      </c>
      <c r="H34" s="30" t="s">
        <v>129</v>
      </c>
      <c r="I34" s="30" t="s">
        <v>129</v>
      </c>
      <c r="J34" s="30" t="s">
        <v>212</v>
      </c>
      <c r="K34" s="30" t="s">
        <v>212</v>
      </c>
      <c r="L34" s="43" t="s">
        <v>351</v>
      </c>
      <c r="M34" s="30" t="s">
        <v>351</v>
      </c>
      <c r="O34" s="20"/>
      <c r="P34" s="15"/>
    </row>
    <row r="35" spans="1:17" ht="31.5" customHeight="1">
      <c r="A35" s="38" t="s">
        <v>13</v>
      </c>
      <c r="B35" s="30" t="s">
        <v>3</v>
      </c>
      <c r="C35" s="30" t="s">
        <v>6</v>
      </c>
      <c r="D35" s="30" t="s">
        <v>7</v>
      </c>
      <c r="E35" s="30" t="s">
        <v>8</v>
      </c>
      <c r="F35" s="27" t="s">
        <v>14</v>
      </c>
      <c r="G35" s="30" t="s">
        <v>13</v>
      </c>
      <c r="H35" s="30" t="s">
        <v>14</v>
      </c>
      <c r="I35" s="30" t="s">
        <v>13</v>
      </c>
      <c r="J35" s="30" t="s">
        <v>14</v>
      </c>
      <c r="K35" s="30" t="s">
        <v>13</v>
      </c>
      <c r="L35" s="43" t="s">
        <v>14</v>
      </c>
      <c r="M35" s="30" t="s">
        <v>13</v>
      </c>
      <c r="N35" s="19"/>
      <c r="O35" s="15"/>
      <c r="P35" s="15"/>
      <c r="Q35" s="21"/>
    </row>
    <row r="36" spans="1:20" ht="31.5" customHeight="1">
      <c r="A36" s="28">
        <f aca="true" t="shared" si="2" ref="A36:A49">G36+I36+K36+M36</f>
        <v>46</v>
      </c>
      <c r="B36" s="28">
        <v>1</v>
      </c>
      <c r="C36" s="28" t="s">
        <v>47</v>
      </c>
      <c r="D36" s="28" t="s">
        <v>106</v>
      </c>
      <c r="E36" s="28" t="s">
        <v>2</v>
      </c>
      <c r="F36" s="31">
        <v>0.10283564814814815</v>
      </c>
      <c r="G36" s="28">
        <v>13</v>
      </c>
      <c r="H36" s="31">
        <v>0.1277777777777778</v>
      </c>
      <c r="I36" s="28">
        <v>15</v>
      </c>
      <c r="J36" s="32">
        <v>0.09104166666666667</v>
      </c>
      <c r="K36" s="33">
        <v>18</v>
      </c>
      <c r="L36" s="44"/>
      <c r="M36" s="33"/>
      <c r="N36" s="6"/>
      <c r="O36" s="6"/>
      <c r="P36" s="7"/>
      <c r="Q36" s="10"/>
      <c r="R36" s="12"/>
      <c r="S36" s="12"/>
      <c r="T36" s="12"/>
    </row>
    <row r="37" spans="1:20" ht="31.5" customHeight="1">
      <c r="A37" s="28">
        <f t="shared" si="2"/>
        <v>44</v>
      </c>
      <c r="B37" s="28">
        <v>2</v>
      </c>
      <c r="C37" s="28" t="s">
        <v>107</v>
      </c>
      <c r="D37" s="28" t="s">
        <v>116</v>
      </c>
      <c r="E37" s="34" t="s">
        <v>217</v>
      </c>
      <c r="F37" s="31">
        <v>0.09931712962962963</v>
      </c>
      <c r="G37" s="28">
        <v>15</v>
      </c>
      <c r="H37" s="28"/>
      <c r="I37" s="28"/>
      <c r="J37" s="32">
        <v>0.09729166666666667</v>
      </c>
      <c r="K37" s="33">
        <v>15</v>
      </c>
      <c r="L37" s="44">
        <v>0.09731481481481481</v>
      </c>
      <c r="M37" s="33">
        <v>14</v>
      </c>
      <c r="N37" s="6"/>
      <c r="O37" s="6"/>
      <c r="P37" s="7"/>
      <c r="Q37" s="10"/>
      <c r="R37" s="18"/>
      <c r="S37" s="18"/>
      <c r="T37" s="12"/>
    </row>
    <row r="38" spans="1:20" ht="31.5" customHeight="1">
      <c r="A38" s="28">
        <f t="shared" si="2"/>
        <v>41</v>
      </c>
      <c r="B38" s="28">
        <v>3</v>
      </c>
      <c r="C38" s="28" t="s">
        <v>20</v>
      </c>
      <c r="D38" s="28" t="s">
        <v>199</v>
      </c>
      <c r="E38" s="34" t="s">
        <v>243</v>
      </c>
      <c r="F38" s="31">
        <v>0.09932870370370371</v>
      </c>
      <c r="G38" s="28">
        <v>14</v>
      </c>
      <c r="H38" s="31">
        <v>0.1729166666666667</v>
      </c>
      <c r="I38" s="28">
        <v>13</v>
      </c>
      <c r="J38" s="32">
        <v>0.10001157407407407</v>
      </c>
      <c r="K38" s="33">
        <v>14</v>
      </c>
      <c r="L38" s="44"/>
      <c r="M38" s="33"/>
      <c r="N38" s="6"/>
      <c r="O38" s="6"/>
      <c r="P38" s="7"/>
      <c r="Q38" s="10"/>
      <c r="R38" s="18"/>
      <c r="S38" s="18"/>
      <c r="T38" s="12"/>
    </row>
    <row r="39" spans="1:20" ht="31.5" customHeight="1">
      <c r="A39" s="28">
        <f t="shared" si="2"/>
        <v>36</v>
      </c>
      <c r="B39" s="28">
        <v>4</v>
      </c>
      <c r="C39" s="28" t="s">
        <v>48</v>
      </c>
      <c r="D39" s="28" t="s">
        <v>197</v>
      </c>
      <c r="E39" s="34" t="s">
        <v>263</v>
      </c>
      <c r="F39" s="31">
        <v>0.10494212962962964</v>
      </c>
      <c r="G39" s="28">
        <v>12</v>
      </c>
      <c r="H39" s="28"/>
      <c r="I39" s="28"/>
      <c r="J39" s="32">
        <v>0.11953703703703704</v>
      </c>
      <c r="K39" s="33">
        <v>11</v>
      </c>
      <c r="L39" s="44">
        <v>0.10354166666666666</v>
      </c>
      <c r="M39" s="33">
        <v>13</v>
      </c>
      <c r="N39" s="6"/>
      <c r="O39" s="6"/>
      <c r="P39" s="7"/>
      <c r="Q39" s="10"/>
      <c r="R39" s="12"/>
      <c r="S39" s="12"/>
      <c r="T39" s="12"/>
    </row>
    <row r="40" spans="1:20" ht="31.5" customHeight="1">
      <c r="A40" s="28">
        <f t="shared" si="2"/>
        <v>34</v>
      </c>
      <c r="B40" s="28">
        <v>5</v>
      </c>
      <c r="C40" s="28" t="s">
        <v>19</v>
      </c>
      <c r="D40" s="28" t="s">
        <v>197</v>
      </c>
      <c r="E40" s="34" t="s">
        <v>263</v>
      </c>
      <c r="F40" s="31">
        <v>0.11527777777777777</v>
      </c>
      <c r="G40" s="28">
        <v>11</v>
      </c>
      <c r="H40" s="28"/>
      <c r="I40" s="28"/>
      <c r="J40" s="32">
        <v>0.11190972222222222</v>
      </c>
      <c r="K40" s="33">
        <v>12</v>
      </c>
      <c r="L40" s="44">
        <v>0.13128472222222223</v>
      </c>
      <c r="M40" s="33">
        <v>11</v>
      </c>
      <c r="N40" s="6"/>
      <c r="O40" s="6"/>
      <c r="P40" s="7"/>
      <c r="Q40" s="10"/>
      <c r="R40" s="18"/>
      <c r="S40" s="18"/>
      <c r="T40" s="12"/>
    </row>
    <row r="41" spans="1:20" ht="31.5" customHeight="1">
      <c r="A41" s="28">
        <f t="shared" si="2"/>
        <v>33</v>
      </c>
      <c r="B41" s="28">
        <v>6</v>
      </c>
      <c r="C41" s="28" t="s">
        <v>46</v>
      </c>
      <c r="D41" s="28" t="s">
        <v>200</v>
      </c>
      <c r="E41" s="34" t="s">
        <v>269</v>
      </c>
      <c r="F41" s="31">
        <v>0.09658564814814814</v>
      </c>
      <c r="G41" s="28">
        <v>16</v>
      </c>
      <c r="H41" s="28"/>
      <c r="I41" s="28"/>
      <c r="J41" s="32">
        <v>0.09513888888888888</v>
      </c>
      <c r="K41" s="33">
        <v>17</v>
      </c>
      <c r="L41" s="44"/>
      <c r="M41" s="33"/>
      <c r="N41" s="6"/>
      <c r="O41" s="6"/>
      <c r="P41" s="7"/>
      <c r="Q41" s="10"/>
      <c r="R41" s="18"/>
      <c r="S41" s="18"/>
      <c r="T41" s="12"/>
    </row>
    <row r="42" spans="1:19" ht="31.5" customHeight="1">
      <c r="A42" s="28">
        <f t="shared" si="2"/>
        <v>25</v>
      </c>
      <c r="B42" s="33">
        <v>7</v>
      </c>
      <c r="C42" s="34" t="s">
        <v>229</v>
      </c>
      <c r="D42" s="28" t="s">
        <v>93</v>
      </c>
      <c r="E42" s="34" t="s">
        <v>263</v>
      </c>
      <c r="F42" s="28"/>
      <c r="G42" s="28"/>
      <c r="H42" s="34"/>
      <c r="I42" s="34"/>
      <c r="J42" s="32">
        <v>0.105625</v>
      </c>
      <c r="K42" s="33">
        <v>13</v>
      </c>
      <c r="L42" s="44">
        <v>0.10560185185185185</v>
      </c>
      <c r="M42" s="33">
        <v>12</v>
      </c>
      <c r="N42" s="3"/>
      <c r="O42" s="3"/>
      <c r="P42" s="3"/>
      <c r="Q42" s="3"/>
      <c r="R42" s="3"/>
      <c r="S42" s="3"/>
    </row>
    <row r="43" spans="1:20" ht="31.5" customHeight="1">
      <c r="A43" s="28">
        <f t="shared" si="2"/>
        <v>16</v>
      </c>
      <c r="B43" s="28">
        <v>8</v>
      </c>
      <c r="C43" s="28" t="s">
        <v>161</v>
      </c>
      <c r="D43" s="28" t="s">
        <v>162</v>
      </c>
      <c r="E43" s="28" t="s">
        <v>2</v>
      </c>
      <c r="F43" s="31"/>
      <c r="G43" s="28"/>
      <c r="H43" s="31">
        <v>0</v>
      </c>
      <c r="I43" s="28">
        <v>0</v>
      </c>
      <c r="J43" s="32">
        <v>0.09728009259259258</v>
      </c>
      <c r="K43" s="33">
        <v>16</v>
      </c>
      <c r="L43" s="44"/>
      <c r="M43" s="33"/>
      <c r="N43" s="6"/>
      <c r="O43" s="6"/>
      <c r="P43" s="7"/>
      <c r="Q43" s="10"/>
      <c r="R43" s="18"/>
      <c r="S43" s="18"/>
      <c r="T43" s="12"/>
    </row>
    <row r="44" spans="1:20" ht="31.5" customHeight="1">
      <c r="A44" s="28">
        <f t="shared" si="2"/>
        <v>14</v>
      </c>
      <c r="B44" s="28">
        <v>9</v>
      </c>
      <c r="C44" s="28" t="s">
        <v>164</v>
      </c>
      <c r="D44" s="28" t="s">
        <v>139</v>
      </c>
      <c r="E44" s="28" t="s">
        <v>137</v>
      </c>
      <c r="F44" s="31"/>
      <c r="G44" s="28"/>
      <c r="H44" s="31">
        <v>0.16458333333333333</v>
      </c>
      <c r="I44" s="28">
        <v>14</v>
      </c>
      <c r="J44" s="31"/>
      <c r="K44" s="28"/>
      <c r="L44" s="45"/>
      <c r="M44" s="28"/>
      <c r="N44" s="6"/>
      <c r="O44" s="6"/>
      <c r="P44" s="7"/>
      <c r="Q44" s="10"/>
      <c r="R44" s="18"/>
      <c r="S44" s="18"/>
      <c r="T44" s="12"/>
    </row>
    <row r="45" spans="1:20" ht="31.5" customHeight="1">
      <c r="A45" s="28">
        <f t="shared" si="2"/>
        <v>12</v>
      </c>
      <c r="B45" s="28">
        <v>10</v>
      </c>
      <c r="C45" s="28" t="s">
        <v>165</v>
      </c>
      <c r="D45" s="28" t="s">
        <v>139</v>
      </c>
      <c r="E45" s="28" t="s">
        <v>137</v>
      </c>
      <c r="F45" s="31"/>
      <c r="G45" s="28"/>
      <c r="H45" s="31">
        <v>0.19722222222222222</v>
      </c>
      <c r="I45" s="28">
        <v>12</v>
      </c>
      <c r="J45" s="31"/>
      <c r="K45" s="28"/>
      <c r="L45" s="45"/>
      <c r="M45" s="28"/>
      <c r="N45" s="6"/>
      <c r="O45" s="6"/>
      <c r="P45" s="7"/>
      <c r="Q45" s="10"/>
      <c r="R45" s="18"/>
      <c r="S45" s="18"/>
      <c r="T45" s="12"/>
    </row>
    <row r="46" spans="1:20" ht="31.5" customHeight="1">
      <c r="A46" s="28">
        <f t="shared" si="2"/>
        <v>11</v>
      </c>
      <c r="B46" s="28">
        <v>11</v>
      </c>
      <c r="C46" s="28" t="s">
        <v>158</v>
      </c>
      <c r="D46" s="28" t="s">
        <v>139</v>
      </c>
      <c r="E46" s="28" t="s">
        <v>137</v>
      </c>
      <c r="F46" s="31"/>
      <c r="G46" s="28"/>
      <c r="H46" s="31">
        <v>0.225</v>
      </c>
      <c r="I46" s="28">
        <v>11</v>
      </c>
      <c r="J46" s="31"/>
      <c r="K46" s="28"/>
      <c r="L46" s="45"/>
      <c r="M46" s="28"/>
      <c r="N46" s="6"/>
      <c r="O46" s="6"/>
      <c r="P46" s="7"/>
      <c r="Q46" s="10"/>
      <c r="R46" s="18"/>
      <c r="S46" s="18"/>
      <c r="T46" s="12"/>
    </row>
    <row r="47" spans="1:20" ht="31.5" customHeight="1">
      <c r="A47" s="28">
        <f t="shared" si="2"/>
        <v>0</v>
      </c>
      <c r="B47" s="28">
        <v>0</v>
      </c>
      <c r="C47" s="28" t="s">
        <v>163</v>
      </c>
      <c r="D47" s="28" t="s">
        <v>121</v>
      </c>
      <c r="E47" s="28" t="s">
        <v>77</v>
      </c>
      <c r="F47" s="31"/>
      <c r="G47" s="28"/>
      <c r="H47" s="31">
        <v>0</v>
      </c>
      <c r="I47" s="28">
        <v>0</v>
      </c>
      <c r="J47" s="31"/>
      <c r="K47" s="28"/>
      <c r="L47" s="45"/>
      <c r="M47" s="28"/>
      <c r="N47" s="6"/>
      <c r="O47" s="6"/>
      <c r="P47" s="7"/>
      <c r="Q47" s="10"/>
      <c r="R47" s="18"/>
      <c r="S47" s="18"/>
      <c r="T47" s="12"/>
    </row>
    <row r="48" spans="1:20" ht="31.5" customHeight="1">
      <c r="A48" s="28">
        <f t="shared" si="2"/>
        <v>0</v>
      </c>
      <c r="B48" s="28">
        <v>0</v>
      </c>
      <c r="C48" s="28" t="s">
        <v>159</v>
      </c>
      <c r="D48" s="28" t="s">
        <v>160</v>
      </c>
      <c r="E48" s="28" t="s">
        <v>141</v>
      </c>
      <c r="F48" s="31"/>
      <c r="G48" s="28"/>
      <c r="H48" s="31">
        <v>0</v>
      </c>
      <c r="I48" s="28">
        <v>0</v>
      </c>
      <c r="J48" s="31"/>
      <c r="K48" s="28"/>
      <c r="L48" s="45"/>
      <c r="M48" s="28"/>
      <c r="N48" s="6"/>
      <c r="O48" s="6"/>
      <c r="P48" s="7"/>
      <c r="Q48" s="10"/>
      <c r="R48" s="18"/>
      <c r="S48" s="18"/>
      <c r="T48" s="12"/>
    </row>
    <row r="49" spans="1:20" ht="31.5" customHeight="1">
      <c r="A49" s="28">
        <f t="shared" si="2"/>
        <v>0</v>
      </c>
      <c r="B49" s="28">
        <v>0</v>
      </c>
      <c r="C49" s="28" t="s">
        <v>166</v>
      </c>
      <c r="D49" s="28"/>
      <c r="E49" s="28" t="s">
        <v>77</v>
      </c>
      <c r="F49" s="31"/>
      <c r="G49" s="28"/>
      <c r="H49" s="31">
        <v>0.24722222222222223</v>
      </c>
      <c r="I49" s="28">
        <v>0</v>
      </c>
      <c r="J49" s="31"/>
      <c r="K49" s="28"/>
      <c r="L49" s="45"/>
      <c r="M49" s="28"/>
      <c r="N49" s="6"/>
      <c r="O49" s="6"/>
      <c r="P49" s="7"/>
      <c r="Q49" s="10"/>
      <c r="R49" s="18"/>
      <c r="S49" s="18"/>
      <c r="T49" s="12"/>
    </row>
    <row r="50" spans="1:20" ht="31.5" customHeight="1">
      <c r="A50" s="38" t="s">
        <v>130</v>
      </c>
      <c r="B50" s="29"/>
      <c r="C50" s="30" t="s">
        <v>22</v>
      </c>
      <c r="D50" s="30" t="s">
        <v>17</v>
      </c>
      <c r="E50" s="30">
        <v>1999</v>
      </c>
      <c r="F50" s="27" t="s">
        <v>15</v>
      </c>
      <c r="G50" s="30" t="s">
        <v>15</v>
      </c>
      <c r="H50" s="30" t="s">
        <v>129</v>
      </c>
      <c r="I50" s="30" t="s">
        <v>129</v>
      </c>
      <c r="J50" s="30" t="s">
        <v>212</v>
      </c>
      <c r="K50" s="30" t="s">
        <v>212</v>
      </c>
      <c r="L50" s="43" t="s">
        <v>351</v>
      </c>
      <c r="M50" s="30" t="s">
        <v>351</v>
      </c>
      <c r="O50" s="20"/>
      <c r="P50" s="15"/>
      <c r="S50" s="22"/>
      <c r="T50" s="18"/>
    </row>
    <row r="51" spans="1:19" ht="31.5" customHeight="1">
      <c r="A51" s="38" t="s">
        <v>13</v>
      </c>
      <c r="B51" s="30" t="s">
        <v>3</v>
      </c>
      <c r="C51" s="30" t="s">
        <v>6</v>
      </c>
      <c r="D51" s="30" t="s">
        <v>7</v>
      </c>
      <c r="E51" s="30" t="s">
        <v>8</v>
      </c>
      <c r="F51" s="27" t="s">
        <v>14</v>
      </c>
      <c r="G51" s="30" t="s">
        <v>13</v>
      </c>
      <c r="H51" s="30" t="s">
        <v>14</v>
      </c>
      <c r="I51" s="30" t="s">
        <v>13</v>
      </c>
      <c r="J51" s="30" t="s">
        <v>14</v>
      </c>
      <c r="K51" s="30" t="s">
        <v>13</v>
      </c>
      <c r="L51" s="43" t="s">
        <v>14</v>
      </c>
      <c r="M51" s="30" t="s">
        <v>13</v>
      </c>
      <c r="N51" s="19"/>
      <c r="O51" s="15"/>
      <c r="P51" s="15"/>
      <c r="Q51" s="21"/>
      <c r="S51" s="22"/>
    </row>
    <row r="52" spans="1:19" s="12" customFormat="1" ht="31.5" customHeight="1">
      <c r="A52" s="28">
        <f aca="true" t="shared" si="3" ref="A52:A83">G52+I52+K52+M52</f>
        <v>88</v>
      </c>
      <c r="B52" s="28">
        <v>1</v>
      </c>
      <c r="C52" s="28" t="s">
        <v>29</v>
      </c>
      <c r="D52" s="28" t="s">
        <v>201</v>
      </c>
      <c r="E52" s="28" t="s">
        <v>23</v>
      </c>
      <c r="F52" s="31">
        <v>0.0840625</v>
      </c>
      <c r="G52" s="28">
        <v>21</v>
      </c>
      <c r="H52" s="31">
        <v>0.08541666666666665</v>
      </c>
      <c r="I52" s="28">
        <v>22</v>
      </c>
      <c r="J52" s="32">
        <v>0.08335648148148149</v>
      </c>
      <c r="K52" s="33">
        <v>29</v>
      </c>
      <c r="L52" s="44">
        <v>0.09027777777777778</v>
      </c>
      <c r="M52" s="33">
        <v>16</v>
      </c>
      <c r="N52" s="6"/>
      <c r="O52" s="6"/>
      <c r="P52" s="7"/>
      <c r="Q52" s="8"/>
      <c r="S52" s="4"/>
    </row>
    <row r="53" spans="1:19" s="12" customFormat="1" ht="31.5" customHeight="1">
      <c r="A53" s="28">
        <f t="shared" si="3"/>
        <v>61</v>
      </c>
      <c r="B53" s="28">
        <v>2</v>
      </c>
      <c r="C53" s="28" t="s">
        <v>49</v>
      </c>
      <c r="D53" s="28" t="s">
        <v>200</v>
      </c>
      <c r="E53" s="34" t="s">
        <v>269</v>
      </c>
      <c r="F53" s="31">
        <v>0.09385416666666667</v>
      </c>
      <c r="G53" s="28">
        <v>20</v>
      </c>
      <c r="H53" s="31">
        <v>0.1375</v>
      </c>
      <c r="I53" s="28">
        <v>17</v>
      </c>
      <c r="J53" s="32">
        <v>0.09311342592592592</v>
      </c>
      <c r="K53" s="33">
        <v>24</v>
      </c>
      <c r="L53" s="44"/>
      <c r="M53" s="33"/>
      <c r="N53" s="6"/>
      <c r="O53" s="6"/>
      <c r="P53" s="7"/>
      <c r="Q53" s="8"/>
      <c r="R53" s="4"/>
      <c r="S53" s="4"/>
    </row>
    <row r="54" spans="1:20" s="12" customFormat="1" ht="31.5" customHeight="1">
      <c r="A54" s="28">
        <f t="shared" si="3"/>
        <v>57</v>
      </c>
      <c r="B54" s="28">
        <v>3</v>
      </c>
      <c r="C54" s="28" t="s">
        <v>10</v>
      </c>
      <c r="D54" s="28" t="s">
        <v>93</v>
      </c>
      <c r="E54" s="34" t="s">
        <v>263</v>
      </c>
      <c r="F54" s="31">
        <v>0.09871527777777778</v>
      </c>
      <c r="G54" s="28">
        <v>19</v>
      </c>
      <c r="H54" s="28"/>
      <c r="I54" s="28"/>
      <c r="J54" s="32">
        <v>0.09377314814814815</v>
      </c>
      <c r="K54" s="33">
        <v>23</v>
      </c>
      <c r="L54" s="44">
        <v>0.0910763888888889</v>
      </c>
      <c r="M54" s="33">
        <v>15</v>
      </c>
      <c r="N54" s="6"/>
      <c r="O54" s="6"/>
      <c r="P54" s="7"/>
      <c r="Q54" s="8"/>
      <c r="S54" s="4"/>
      <c r="T54" s="3"/>
    </row>
    <row r="55" spans="1:20" s="12" customFormat="1" ht="31.5" customHeight="1">
      <c r="A55" s="28">
        <f t="shared" si="3"/>
        <v>47</v>
      </c>
      <c r="B55" s="28">
        <v>4</v>
      </c>
      <c r="C55" s="28" t="s">
        <v>183</v>
      </c>
      <c r="D55" s="28" t="s">
        <v>167</v>
      </c>
      <c r="E55" s="28" t="s">
        <v>141</v>
      </c>
      <c r="F55" s="31"/>
      <c r="G55" s="28"/>
      <c r="H55" s="31">
        <v>0.1326388888888889</v>
      </c>
      <c r="I55" s="28">
        <v>19</v>
      </c>
      <c r="J55" s="32">
        <v>0.08409722222222223</v>
      </c>
      <c r="K55" s="33">
        <v>28</v>
      </c>
      <c r="L55" s="44"/>
      <c r="M55" s="33"/>
      <c r="N55" s="6"/>
      <c r="O55" s="6"/>
      <c r="P55" s="7"/>
      <c r="Q55" s="8"/>
      <c r="T55" s="3"/>
    </row>
    <row r="56" spans="1:19" ht="31.5" customHeight="1">
      <c r="A56" s="28">
        <f t="shared" si="3"/>
        <v>44</v>
      </c>
      <c r="B56" s="28">
        <v>5</v>
      </c>
      <c r="C56" s="28" t="s">
        <v>57</v>
      </c>
      <c r="D56" s="28" t="s">
        <v>91</v>
      </c>
      <c r="E56" s="34" t="s">
        <v>243</v>
      </c>
      <c r="F56" s="31">
        <v>0.10069444444444443</v>
      </c>
      <c r="G56" s="28">
        <v>16</v>
      </c>
      <c r="H56" s="31">
        <v>0.14444444444444446</v>
      </c>
      <c r="I56" s="28">
        <v>15</v>
      </c>
      <c r="J56" s="32">
        <v>0.10488425925925926</v>
      </c>
      <c r="K56" s="33">
        <v>13</v>
      </c>
      <c r="L56" s="44"/>
      <c r="M56" s="33"/>
      <c r="N56" s="6"/>
      <c r="O56" s="6"/>
      <c r="P56" s="7"/>
      <c r="R56" s="3"/>
      <c r="S56" s="3"/>
    </row>
    <row r="57" spans="1:19" ht="31.5" customHeight="1">
      <c r="A57" s="28">
        <f t="shared" si="3"/>
        <v>44</v>
      </c>
      <c r="B57" s="33">
        <v>5</v>
      </c>
      <c r="C57" s="34" t="s">
        <v>230</v>
      </c>
      <c r="D57" s="28" t="s">
        <v>231</v>
      </c>
      <c r="E57" s="34" t="s">
        <v>232</v>
      </c>
      <c r="F57" s="28"/>
      <c r="G57" s="28"/>
      <c r="H57" s="31">
        <v>0.12222222222222223</v>
      </c>
      <c r="I57" s="28">
        <v>0</v>
      </c>
      <c r="J57" s="32">
        <v>0.08618055555555555</v>
      </c>
      <c r="K57" s="33">
        <v>27</v>
      </c>
      <c r="L57" s="44">
        <v>0.08965277777777779</v>
      </c>
      <c r="M57" s="33">
        <v>17</v>
      </c>
      <c r="N57" s="3"/>
      <c r="O57" s="3"/>
      <c r="P57" s="3"/>
      <c r="Q57" s="3"/>
      <c r="R57" s="3"/>
      <c r="S57" s="3"/>
    </row>
    <row r="58" spans="1:19" s="12" customFormat="1" ht="31.5" customHeight="1">
      <c r="A58" s="28">
        <f t="shared" si="3"/>
        <v>43</v>
      </c>
      <c r="B58" s="28">
        <v>6</v>
      </c>
      <c r="C58" s="28" t="s">
        <v>99</v>
      </c>
      <c r="D58" s="28" t="s">
        <v>117</v>
      </c>
      <c r="E58" s="28" t="s">
        <v>2</v>
      </c>
      <c r="F58" s="31">
        <v>0.09930555555555555</v>
      </c>
      <c r="G58" s="28">
        <v>18</v>
      </c>
      <c r="H58" s="28"/>
      <c r="I58" s="28"/>
      <c r="J58" s="32">
        <v>0.09173611111111112</v>
      </c>
      <c r="K58" s="33">
        <v>25</v>
      </c>
      <c r="L58" s="44"/>
      <c r="M58" s="33"/>
      <c r="N58" s="6"/>
      <c r="O58" s="6"/>
      <c r="P58" s="7"/>
      <c r="Q58" s="8"/>
      <c r="S58" s="4"/>
    </row>
    <row r="59" spans="1:20" s="12" customFormat="1" ht="31.5" customHeight="1">
      <c r="A59" s="28">
        <f t="shared" si="3"/>
        <v>43</v>
      </c>
      <c r="B59" s="28">
        <v>6</v>
      </c>
      <c r="C59" s="28" t="s">
        <v>45</v>
      </c>
      <c r="D59" s="28" t="s">
        <v>11</v>
      </c>
      <c r="E59" s="28" t="s">
        <v>2</v>
      </c>
      <c r="F59" s="31">
        <v>0.08197916666666666</v>
      </c>
      <c r="G59" s="28">
        <v>22</v>
      </c>
      <c r="H59" s="31">
        <v>0.11944444444444445</v>
      </c>
      <c r="I59" s="28">
        <v>21</v>
      </c>
      <c r="J59" s="31"/>
      <c r="K59" s="28"/>
      <c r="L59" s="45"/>
      <c r="M59" s="28"/>
      <c r="N59" s="6"/>
      <c r="O59" s="6"/>
      <c r="P59" s="7"/>
      <c r="Q59" s="8"/>
      <c r="T59" s="3"/>
    </row>
    <row r="60" spans="1:19" ht="31.5" customHeight="1">
      <c r="A60" s="28">
        <f t="shared" si="3"/>
        <v>42</v>
      </c>
      <c r="B60" s="28">
        <v>7</v>
      </c>
      <c r="C60" s="28" t="s">
        <v>105</v>
      </c>
      <c r="D60" s="28" t="s">
        <v>118</v>
      </c>
      <c r="E60" s="34" t="s">
        <v>259</v>
      </c>
      <c r="F60" s="31">
        <v>0.10910879629629629</v>
      </c>
      <c r="G60" s="28">
        <v>13</v>
      </c>
      <c r="H60" s="31">
        <v>0.15625</v>
      </c>
      <c r="I60" s="28">
        <v>13</v>
      </c>
      <c r="J60" s="32">
        <v>0.09866898148148147</v>
      </c>
      <c r="K60" s="33">
        <v>16</v>
      </c>
      <c r="L60" s="44"/>
      <c r="M60" s="33"/>
      <c r="N60" s="6"/>
      <c r="O60" s="6"/>
      <c r="P60" s="7"/>
      <c r="R60" s="3"/>
      <c r="S60" s="3"/>
    </row>
    <row r="61" spans="1:19" ht="31.5" customHeight="1">
      <c r="A61" s="28">
        <f t="shared" si="3"/>
        <v>39</v>
      </c>
      <c r="B61" s="28">
        <v>8</v>
      </c>
      <c r="C61" s="28" t="s">
        <v>104</v>
      </c>
      <c r="D61" s="28" t="s">
        <v>115</v>
      </c>
      <c r="E61" s="34" t="s">
        <v>269</v>
      </c>
      <c r="F61" s="31">
        <v>0.10211805555555555</v>
      </c>
      <c r="G61" s="28">
        <v>17</v>
      </c>
      <c r="H61" s="31">
        <v>0.13680555555555554</v>
      </c>
      <c r="I61" s="28">
        <v>0</v>
      </c>
      <c r="J61" s="32">
        <v>0.09385416666666667</v>
      </c>
      <c r="K61" s="33">
        <v>22</v>
      </c>
      <c r="L61" s="44"/>
      <c r="M61" s="33"/>
      <c r="N61" s="6"/>
      <c r="O61" s="6"/>
      <c r="P61" s="7"/>
      <c r="R61" s="3"/>
      <c r="S61" s="3"/>
    </row>
    <row r="62" spans="1:20" s="12" customFormat="1" ht="31.5" customHeight="1">
      <c r="A62" s="28">
        <f t="shared" si="3"/>
        <v>37</v>
      </c>
      <c r="B62" s="28">
        <v>9</v>
      </c>
      <c r="C62" s="28" t="s">
        <v>50</v>
      </c>
      <c r="D62" s="28" t="s">
        <v>197</v>
      </c>
      <c r="E62" s="34" t="s">
        <v>263</v>
      </c>
      <c r="F62" s="31">
        <v>0.10972222222222222</v>
      </c>
      <c r="G62" s="28">
        <v>12</v>
      </c>
      <c r="H62" s="28"/>
      <c r="I62" s="28"/>
      <c r="J62" s="32">
        <v>0.1118287037037037</v>
      </c>
      <c r="K62" s="33">
        <v>11</v>
      </c>
      <c r="L62" s="44">
        <v>0.09799768518518519</v>
      </c>
      <c r="M62" s="33">
        <v>14</v>
      </c>
      <c r="N62" s="6"/>
      <c r="O62" s="6"/>
      <c r="P62" s="7"/>
      <c r="Q62" s="8"/>
      <c r="T62" s="3"/>
    </row>
    <row r="63" spans="1:20" s="12" customFormat="1" ht="31.5" customHeight="1">
      <c r="A63" s="28">
        <f t="shared" si="3"/>
        <v>34</v>
      </c>
      <c r="B63" s="28">
        <v>10</v>
      </c>
      <c r="C63" s="28" t="s">
        <v>186</v>
      </c>
      <c r="D63" s="28" t="s">
        <v>142</v>
      </c>
      <c r="E63" s="28" t="s">
        <v>141</v>
      </c>
      <c r="F63" s="31"/>
      <c r="G63" s="28"/>
      <c r="H63" s="31">
        <v>0.14444444444444446</v>
      </c>
      <c r="I63" s="28">
        <v>15</v>
      </c>
      <c r="J63" s="32">
        <v>0.09518518518518519</v>
      </c>
      <c r="K63" s="33">
        <v>19</v>
      </c>
      <c r="L63" s="44"/>
      <c r="M63" s="33"/>
      <c r="N63" s="6"/>
      <c r="O63" s="6"/>
      <c r="P63" s="7"/>
      <c r="Q63" s="8"/>
      <c r="T63" s="3"/>
    </row>
    <row r="64" spans="1:20" s="12" customFormat="1" ht="31.5" customHeight="1">
      <c r="A64" s="28">
        <f t="shared" si="3"/>
        <v>32</v>
      </c>
      <c r="B64" s="28">
        <v>11</v>
      </c>
      <c r="C64" s="28" t="s">
        <v>103</v>
      </c>
      <c r="D64" s="28" t="s">
        <v>202</v>
      </c>
      <c r="E64" s="34" t="s">
        <v>259</v>
      </c>
      <c r="F64" s="31">
        <v>0.1125462962962963</v>
      </c>
      <c r="G64" s="28">
        <v>11</v>
      </c>
      <c r="H64" s="28"/>
      <c r="I64" s="28"/>
      <c r="J64" s="32">
        <v>0.09445601851851852</v>
      </c>
      <c r="K64" s="33">
        <v>21</v>
      </c>
      <c r="L64" s="44"/>
      <c r="M64" s="33"/>
      <c r="N64" s="6"/>
      <c r="O64" s="6"/>
      <c r="P64" s="7"/>
      <c r="Q64" s="8"/>
      <c r="T64" s="3"/>
    </row>
    <row r="65" spans="1:20" s="12" customFormat="1" ht="31.5" customHeight="1">
      <c r="A65" s="28">
        <f t="shared" si="3"/>
        <v>31</v>
      </c>
      <c r="B65" s="28">
        <v>12</v>
      </c>
      <c r="C65" s="28" t="s">
        <v>192</v>
      </c>
      <c r="D65" s="28" t="s">
        <v>176</v>
      </c>
      <c r="E65" s="34" t="s">
        <v>259</v>
      </c>
      <c r="F65" s="31"/>
      <c r="G65" s="28"/>
      <c r="H65" s="31">
        <v>0.20069444444444443</v>
      </c>
      <c r="I65" s="28">
        <v>11</v>
      </c>
      <c r="J65" s="32">
        <v>0.09450231481481482</v>
      </c>
      <c r="K65" s="33">
        <v>20</v>
      </c>
      <c r="L65" s="44"/>
      <c r="M65" s="33"/>
      <c r="N65" s="6"/>
      <c r="O65" s="6"/>
      <c r="P65" s="7"/>
      <c r="Q65" s="8"/>
      <c r="T65" s="3"/>
    </row>
    <row r="66" spans="1:19" ht="31.5" customHeight="1">
      <c r="A66" s="28">
        <f t="shared" si="3"/>
        <v>26</v>
      </c>
      <c r="B66" s="33">
        <v>13</v>
      </c>
      <c r="C66" s="34" t="s">
        <v>233</v>
      </c>
      <c r="D66" s="28" t="s">
        <v>209</v>
      </c>
      <c r="E66" s="34" t="s">
        <v>269</v>
      </c>
      <c r="F66" s="28"/>
      <c r="G66" s="28"/>
      <c r="H66" s="34"/>
      <c r="I66" s="34"/>
      <c r="J66" s="32">
        <v>0.09098379629629628</v>
      </c>
      <c r="K66" s="33">
        <v>26</v>
      </c>
      <c r="L66" s="44"/>
      <c r="M66" s="33"/>
      <c r="N66" s="3"/>
      <c r="O66" s="3"/>
      <c r="P66" s="3"/>
      <c r="Q66" s="3"/>
      <c r="R66" s="3"/>
      <c r="S66" s="3"/>
    </row>
    <row r="67" spans="1:19" ht="31.5" customHeight="1">
      <c r="A67" s="28">
        <f t="shared" si="3"/>
        <v>26</v>
      </c>
      <c r="B67" s="33">
        <v>13</v>
      </c>
      <c r="C67" s="34" t="s">
        <v>239</v>
      </c>
      <c r="D67" s="28" t="s">
        <v>240</v>
      </c>
      <c r="E67" s="34" t="s">
        <v>252</v>
      </c>
      <c r="F67" s="28"/>
      <c r="G67" s="28"/>
      <c r="H67" s="34"/>
      <c r="I67" s="34"/>
      <c r="J67" s="32">
        <v>0.10418981481481482</v>
      </c>
      <c r="K67" s="33">
        <v>14</v>
      </c>
      <c r="L67" s="44">
        <v>0.11328703703703703</v>
      </c>
      <c r="M67" s="33">
        <v>12</v>
      </c>
      <c r="N67" s="3"/>
      <c r="O67" s="3"/>
      <c r="P67" s="3"/>
      <c r="Q67" s="3"/>
      <c r="R67" s="3"/>
      <c r="S67" s="3"/>
    </row>
    <row r="68" spans="1:20" s="12" customFormat="1" ht="31.5" customHeight="1">
      <c r="A68" s="28">
        <f t="shared" si="3"/>
        <v>20</v>
      </c>
      <c r="B68" s="28">
        <v>14</v>
      </c>
      <c r="C68" s="28" t="s">
        <v>193</v>
      </c>
      <c r="D68" s="28" t="s">
        <v>139</v>
      </c>
      <c r="E68" s="28" t="s">
        <v>137</v>
      </c>
      <c r="F68" s="31"/>
      <c r="G68" s="28"/>
      <c r="H68" s="31">
        <v>0.12430555555555556</v>
      </c>
      <c r="I68" s="28">
        <v>20</v>
      </c>
      <c r="J68" s="31"/>
      <c r="K68" s="28"/>
      <c r="L68" s="45"/>
      <c r="M68" s="28"/>
      <c r="N68" s="6"/>
      <c r="O68" s="6"/>
      <c r="P68" s="7"/>
      <c r="Q68" s="8"/>
      <c r="T68" s="3"/>
    </row>
    <row r="69" spans="1:19" ht="31.5" customHeight="1">
      <c r="A69" s="28">
        <f t="shared" si="3"/>
        <v>18</v>
      </c>
      <c r="B69" s="33">
        <v>15</v>
      </c>
      <c r="C69" s="34" t="s">
        <v>234</v>
      </c>
      <c r="D69" s="28" t="s">
        <v>145</v>
      </c>
      <c r="E69" s="34" t="s">
        <v>217</v>
      </c>
      <c r="F69" s="28"/>
      <c r="G69" s="28"/>
      <c r="H69" s="34"/>
      <c r="I69" s="34"/>
      <c r="J69" s="32">
        <v>0.09592592592592593</v>
      </c>
      <c r="K69" s="33">
        <v>18</v>
      </c>
      <c r="L69" s="44"/>
      <c r="M69" s="33"/>
      <c r="N69" s="3"/>
      <c r="O69" s="3"/>
      <c r="P69" s="3"/>
      <c r="Q69" s="3"/>
      <c r="R69" s="3"/>
      <c r="S69" s="3"/>
    </row>
    <row r="70" spans="1:20" s="12" customFormat="1" ht="31.5" customHeight="1">
      <c r="A70" s="28">
        <f t="shared" si="3"/>
        <v>18</v>
      </c>
      <c r="B70" s="28">
        <v>15</v>
      </c>
      <c r="C70" s="28" t="s">
        <v>194</v>
      </c>
      <c r="D70" s="28" t="s">
        <v>139</v>
      </c>
      <c r="E70" s="28" t="s">
        <v>137</v>
      </c>
      <c r="F70" s="31"/>
      <c r="G70" s="28"/>
      <c r="H70" s="31">
        <v>0.13402777777777777</v>
      </c>
      <c r="I70" s="28">
        <v>18</v>
      </c>
      <c r="J70" s="31"/>
      <c r="K70" s="28"/>
      <c r="L70" s="45"/>
      <c r="M70" s="28"/>
      <c r="N70" s="6"/>
      <c r="O70" s="6"/>
      <c r="P70" s="7"/>
      <c r="Q70" s="8"/>
      <c r="T70" s="3"/>
    </row>
    <row r="71" spans="1:19" ht="31.5" customHeight="1">
      <c r="A71" s="28">
        <f t="shared" si="3"/>
        <v>17</v>
      </c>
      <c r="B71" s="33">
        <v>16</v>
      </c>
      <c r="C71" s="34" t="s">
        <v>235</v>
      </c>
      <c r="D71" s="28" t="s">
        <v>236</v>
      </c>
      <c r="E71" s="34" t="s">
        <v>226</v>
      </c>
      <c r="F71" s="28"/>
      <c r="G71" s="28"/>
      <c r="H71" s="34"/>
      <c r="I71" s="34"/>
      <c r="J71" s="32">
        <v>0.09725694444444444</v>
      </c>
      <c r="K71" s="33">
        <v>17</v>
      </c>
      <c r="L71" s="44"/>
      <c r="M71" s="33"/>
      <c r="N71" s="3"/>
      <c r="O71" s="3"/>
      <c r="P71" s="3"/>
      <c r="Q71" s="3"/>
      <c r="R71" s="3"/>
      <c r="S71" s="3"/>
    </row>
    <row r="72" spans="1:20" s="12" customFormat="1" ht="31.5" customHeight="1">
      <c r="A72" s="28">
        <f t="shared" si="3"/>
        <v>16</v>
      </c>
      <c r="B72" s="28">
        <v>17</v>
      </c>
      <c r="C72" s="28" t="s">
        <v>184</v>
      </c>
      <c r="D72" s="28" t="s">
        <v>185</v>
      </c>
      <c r="E72" s="28" t="s">
        <v>82</v>
      </c>
      <c r="F72" s="31"/>
      <c r="G72" s="28"/>
      <c r="H72" s="31">
        <v>0.14166666666666666</v>
      </c>
      <c r="I72" s="28">
        <v>16</v>
      </c>
      <c r="J72" s="31"/>
      <c r="K72" s="28"/>
      <c r="L72" s="45"/>
      <c r="M72" s="28"/>
      <c r="N72" s="6"/>
      <c r="O72" s="6"/>
      <c r="P72" s="7"/>
      <c r="Q72" s="8"/>
      <c r="T72" s="3"/>
    </row>
    <row r="73" spans="1:19" ht="31.5" customHeight="1">
      <c r="A73" s="28">
        <f t="shared" si="3"/>
        <v>15</v>
      </c>
      <c r="B73" s="33">
        <v>18</v>
      </c>
      <c r="C73" s="34" t="s">
        <v>58</v>
      </c>
      <c r="D73" s="28" t="s">
        <v>237</v>
      </c>
      <c r="E73" s="34" t="s">
        <v>238</v>
      </c>
      <c r="F73" s="28"/>
      <c r="G73" s="28"/>
      <c r="H73" s="34"/>
      <c r="I73" s="34"/>
      <c r="J73" s="32">
        <v>0.09934027777777778</v>
      </c>
      <c r="K73" s="33">
        <v>15</v>
      </c>
      <c r="L73" s="44"/>
      <c r="M73" s="33"/>
      <c r="N73" s="3"/>
      <c r="O73" s="3"/>
      <c r="P73" s="3"/>
      <c r="Q73" s="3"/>
      <c r="R73" s="3"/>
      <c r="S73" s="3"/>
    </row>
    <row r="74" spans="1:20" s="12" customFormat="1" ht="31.5" customHeight="1">
      <c r="A74" s="28">
        <f t="shared" si="3"/>
        <v>15</v>
      </c>
      <c r="B74" s="28">
        <v>18</v>
      </c>
      <c r="C74" s="28" t="s">
        <v>102</v>
      </c>
      <c r="D74" s="28" t="s">
        <v>33</v>
      </c>
      <c r="E74" s="34" t="s">
        <v>243</v>
      </c>
      <c r="F74" s="31">
        <v>0.1013888888888889</v>
      </c>
      <c r="G74" s="28">
        <v>15</v>
      </c>
      <c r="H74" s="28"/>
      <c r="I74" s="28"/>
      <c r="J74" s="28"/>
      <c r="K74" s="28"/>
      <c r="L74" s="45"/>
      <c r="M74" s="28"/>
      <c r="N74" s="6"/>
      <c r="O74" s="6"/>
      <c r="P74" s="7"/>
      <c r="Q74" s="8"/>
      <c r="S74" s="4"/>
      <c r="T74" s="3"/>
    </row>
    <row r="75" spans="1:19" s="12" customFormat="1" ht="31.5" customHeight="1">
      <c r="A75" s="28">
        <f t="shared" si="3"/>
        <v>14</v>
      </c>
      <c r="B75" s="28">
        <v>19</v>
      </c>
      <c r="C75" s="28" t="s">
        <v>100</v>
      </c>
      <c r="D75" s="28" t="s">
        <v>101</v>
      </c>
      <c r="E75" s="34" t="s">
        <v>263</v>
      </c>
      <c r="F75" s="31">
        <v>0.10773148148148148</v>
      </c>
      <c r="G75" s="28">
        <v>14</v>
      </c>
      <c r="H75" s="28"/>
      <c r="I75" s="28"/>
      <c r="J75" s="28"/>
      <c r="K75" s="28"/>
      <c r="L75" s="45"/>
      <c r="M75" s="28"/>
      <c r="N75" s="6"/>
      <c r="O75" s="6"/>
      <c r="P75" s="7"/>
      <c r="Q75" s="8"/>
      <c r="S75" s="4"/>
    </row>
    <row r="76" spans="1:20" s="12" customFormat="1" ht="31.5" customHeight="1">
      <c r="A76" s="28">
        <f t="shared" si="3"/>
        <v>14</v>
      </c>
      <c r="B76" s="28">
        <v>19</v>
      </c>
      <c r="C76" s="28" t="s">
        <v>73</v>
      </c>
      <c r="D76" s="28" t="s">
        <v>187</v>
      </c>
      <c r="E76" s="34" t="s">
        <v>269</v>
      </c>
      <c r="F76" s="31"/>
      <c r="G76" s="28"/>
      <c r="H76" s="31">
        <v>0.15069444444444444</v>
      </c>
      <c r="I76" s="28">
        <v>14</v>
      </c>
      <c r="J76" s="31"/>
      <c r="K76" s="28"/>
      <c r="L76" s="45"/>
      <c r="M76" s="28"/>
      <c r="N76" s="6"/>
      <c r="O76" s="6"/>
      <c r="P76" s="7"/>
      <c r="Q76" s="8"/>
      <c r="T76" s="3"/>
    </row>
    <row r="77" spans="1:20" s="12" customFormat="1" ht="31.5" customHeight="1">
      <c r="A77" s="28">
        <f t="shared" si="3"/>
        <v>13</v>
      </c>
      <c r="B77" s="28">
        <v>20</v>
      </c>
      <c r="C77" s="28" t="s">
        <v>359</v>
      </c>
      <c r="D77" s="28" t="s">
        <v>197</v>
      </c>
      <c r="E77" s="34" t="s">
        <v>263</v>
      </c>
      <c r="F77" s="31"/>
      <c r="G77" s="28"/>
      <c r="H77" s="28"/>
      <c r="I77" s="28"/>
      <c r="J77" s="32"/>
      <c r="K77" s="33"/>
      <c r="L77" s="44">
        <v>0.10146990740740741</v>
      </c>
      <c r="M77" s="33">
        <v>13</v>
      </c>
      <c r="N77" s="6"/>
      <c r="O77" s="6"/>
      <c r="P77" s="7"/>
      <c r="Q77" s="8"/>
      <c r="S77" s="4"/>
      <c r="T77" s="3"/>
    </row>
    <row r="78" spans="1:19" ht="31.5" customHeight="1">
      <c r="A78" s="28">
        <f t="shared" si="3"/>
        <v>12</v>
      </c>
      <c r="B78" s="33">
        <v>21</v>
      </c>
      <c r="C78" s="34" t="s">
        <v>241</v>
      </c>
      <c r="D78" s="28" t="s">
        <v>242</v>
      </c>
      <c r="E78" s="34" t="s">
        <v>15</v>
      </c>
      <c r="F78" s="28"/>
      <c r="G78" s="28"/>
      <c r="H78" s="34"/>
      <c r="I78" s="34"/>
      <c r="J78" s="32">
        <v>0.1097800925925926</v>
      </c>
      <c r="K78" s="33">
        <v>12</v>
      </c>
      <c r="L78" s="44"/>
      <c r="M78" s="33"/>
      <c r="N78" s="3"/>
      <c r="O78" s="3"/>
      <c r="P78" s="3"/>
      <c r="Q78" s="3"/>
      <c r="R78" s="3"/>
      <c r="S78" s="3"/>
    </row>
    <row r="79" spans="1:20" s="12" customFormat="1" ht="31.5" customHeight="1">
      <c r="A79" s="28">
        <f t="shared" si="3"/>
        <v>12</v>
      </c>
      <c r="B79" s="28">
        <v>21</v>
      </c>
      <c r="C79" s="28" t="s">
        <v>188</v>
      </c>
      <c r="D79" s="28" t="s">
        <v>189</v>
      </c>
      <c r="E79" s="28" t="s">
        <v>82</v>
      </c>
      <c r="F79" s="31"/>
      <c r="G79" s="28"/>
      <c r="H79" s="31">
        <v>0.16666666666666666</v>
      </c>
      <c r="I79" s="28">
        <v>12</v>
      </c>
      <c r="J79" s="31"/>
      <c r="K79" s="28"/>
      <c r="L79" s="45"/>
      <c r="M79" s="28"/>
      <c r="N79" s="6"/>
      <c r="O79" s="6"/>
      <c r="P79" s="7"/>
      <c r="Q79" s="8"/>
      <c r="T79" s="3"/>
    </row>
    <row r="80" spans="1:19" s="12" customFormat="1" ht="31.5" customHeight="1">
      <c r="A80" s="28">
        <f t="shared" si="3"/>
        <v>11</v>
      </c>
      <c r="B80" s="28">
        <v>22</v>
      </c>
      <c r="C80" s="28" t="s">
        <v>360</v>
      </c>
      <c r="D80" s="28" t="s">
        <v>197</v>
      </c>
      <c r="E80" s="28" t="s">
        <v>263</v>
      </c>
      <c r="F80" s="31"/>
      <c r="G80" s="28"/>
      <c r="H80" s="28"/>
      <c r="I80" s="28"/>
      <c r="J80" s="32"/>
      <c r="K80" s="33"/>
      <c r="L80" s="44">
        <v>0.1159837962962963</v>
      </c>
      <c r="M80" s="33">
        <v>11</v>
      </c>
      <c r="N80" s="6"/>
      <c r="O80" s="6"/>
      <c r="P80" s="7"/>
      <c r="Q80" s="8"/>
      <c r="S80" s="4"/>
    </row>
    <row r="81" spans="1:20" s="12" customFormat="1" ht="31.5" customHeight="1">
      <c r="A81" s="28">
        <f t="shared" si="3"/>
        <v>0</v>
      </c>
      <c r="B81" s="28">
        <v>0</v>
      </c>
      <c r="C81" s="28" t="s">
        <v>191</v>
      </c>
      <c r="D81" s="28" t="s">
        <v>145</v>
      </c>
      <c r="E81" s="28" t="s">
        <v>23</v>
      </c>
      <c r="F81" s="31"/>
      <c r="G81" s="28"/>
      <c r="H81" s="31">
        <v>0.14375</v>
      </c>
      <c r="I81" s="28">
        <v>0</v>
      </c>
      <c r="J81" s="31"/>
      <c r="K81" s="28"/>
      <c r="L81" s="45">
        <v>0.10487268518518518</v>
      </c>
      <c r="M81" s="28">
        <v>0</v>
      </c>
      <c r="N81" s="6"/>
      <c r="O81" s="6"/>
      <c r="P81" s="7"/>
      <c r="Q81" s="8"/>
      <c r="T81" s="3"/>
    </row>
    <row r="82" spans="1:20" s="12" customFormat="1" ht="31.5" customHeight="1">
      <c r="A82" s="28">
        <f t="shared" si="3"/>
        <v>0</v>
      </c>
      <c r="B82" s="28">
        <v>0</v>
      </c>
      <c r="C82" s="28" t="s">
        <v>190</v>
      </c>
      <c r="D82" s="28" t="s">
        <v>145</v>
      </c>
      <c r="E82" s="28" t="s">
        <v>77</v>
      </c>
      <c r="F82" s="31"/>
      <c r="G82" s="28"/>
      <c r="H82" s="31">
        <v>0</v>
      </c>
      <c r="I82" s="28">
        <v>0</v>
      </c>
      <c r="J82" s="31"/>
      <c r="K82" s="28"/>
      <c r="L82" s="45"/>
      <c r="M82" s="28"/>
      <c r="N82" s="6"/>
      <c r="O82" s="6"/>
      <c r="P82" s="7"/>
      <c r="Q82" s="8"/>
      <c r="T82" s="3"/>
    </row>
    <row r="83" spans="1:20" s="12" customFormat="1" ht="31.5" customHeight="1">
      <c r="A83" s="28">
        <f t="shared" si="3"/>
        <v>0</v>
      </c>
      <c r="B83" s="28">
        <v>0</v>
      </c>
      <c r="C83" s="28" t="s">
        <v>30</v>
      </c>
      <c r="D83" s="28" t="s">
        <v>145</v>
      </c>
      <c r="E83" s="28" t="s">
        <v>0</v>
      </c>
      <c r="F83" s="31"/>
      <c r="G83" s="28"/>
      <c r="H83" s="31">
        <v>0</v>
      </c>
      <c r="I83" s="28">
        <v>0</v>
      </c>
      <c r="J83" s="31"/>
      <c r="K83" s="28"/>
      <c r="L83" s="45"/>
      <c r="M83" s="28"/>
      <c r="N83" s="6"/>
      <c r="O83" s="6"/>
      <c r="P83" s="7"/>
      <c r="Q83" s="8"/>
      <c r="T83" s="3"/>
    </row>
    <row r="84" spans="1:16" ht="31.5" customHeight="1">
      <c r="A84" s="39" t="s">
        <v>130</v>
      </c>
      <c r="B84" s="29"/>
      <c r="C84" s="30" t="s">
        <v>42</v>
      </c>
      <c r="D84" s="30" t="s">
        <v>17</v>
      </c>
      <c r="E84" s="30">
        <v>1998</v>
      </c>
      <c r="F84" s="27" t="s">
        <v>15</v>
      </c>
      <c r="G84" s="30" t="s">
        <v>15</v>
      </c>
      <c r="H84" s="30" t="s">
        <v>129</v>
      </c>
      <c r="I84" s="30" t="s">
        <v>129</v>
      </c>
      <c r="J84" s="30" t="s">
        <v>212</v>
      </c>
      <c r="K84" s="30" t="s">
        <v>212</v>
      </c>
      <c r="L84" s="43" t="s">
        <v>351</v>
      </c>
      <c r="M84" s="30" t="s">
        <v>351</v>
      </c>
      <c r="O84" s="20"/>
      <c r="P84" s="15"/>
    </row>
    <row r="85" spans="1:17" ht="31.5" customHeight="1">
      <c r="A85" s="39" t="s">
        <v>13</v>
      </c>
      <c r="B85" s="30" t="s">
        <v>3</v>
      </c>
      <c r="C85" s="30" t="s">
        <v>6</v>
      </c>
      <c r="D85" s="30" t="s">
        <v>7</v>
      </c>
      <c r="E85" s="30" t="s">
        <v>8</v>
      </c>
      <c r="F85" s="27" t="s">
        <v>14</v>
      </c>
      <c r="G85" s="30" t="s">
        <v>13</v>
      </c>
      <c r="H85" s="30" t="s">
        <v>14</v>
      </c>
      <c r="I85" s="30" t="s">
        <v>13</v>
      </c>
      <c r="J85" s="30" t="s">
        <v>14</v>
      </c>
      <c r="K85" s="30" t="s">
        <v>13</v>
      </c>
      <c r="L85" s="43" t="s">
        <v>14</v>
      </c>
      <c r="M85" s="30" t="s">
        <v>13</v>
      </c>
      <c r="N85" s="19"/>
      <c r="O85" s="15"/>
      <c r="P85" s="15"/>
      <c r="Q85" s="21"/>
    </row>
    <row r="86" spans="1:19" ht="31.5" customHeight="1">
      <c r="A86" s="28">
        <f aca="true" t="shared" si="4" ref="A86:A117">G86+I86+K86+M86</f>
        <v>72</v>
      </c>
      <c r="B86" s="33">
        <v>1</v>
      </c>
      <c r="C86" s="34" t="s">
        <v>140</v>
      </c>
      <c r="D86" s="28" t="s">
        <v>112</v>
      </c>
      <c r="E86" s="34" t="s">
        <v>252</v>
      </c>
      <c r="F86" s="31">
        <v>0.09864583333333334</v>
      </c>
      <c r="G86" s="28">
        <v>14</v>
      </c>
      <c r="H86" s="31">
        <v>0.1423611111111111</v>
      </c>
      <c r="I86" s="28">
        <v>19</v>
      </c>
      <c r="J86" s="32">
        <v>0.09101851851851851</v>
      </c>
      <c r="K86" s="33">
        <v>21</v>
      </c>
      <c r="L86" s="44">
        <v>0.08760416666666666</v>
      </c>
      <c r="M86" s="33">
        <v>18</v>
      </c>
      <c r="N86" s="3"/>
      <c r="O86" s="3"/>
      <c r="P86" s="3"/>
      <c r="Q86" s="3"/>
      <c r="R86" s="3"/>
      <c r="S86" s="3"/>
    </row>
    <row r="87" spans="1:19" ht="31.5" customHeight="1">
      <c r="A87" s="28">
        <f t="shared" si="4"/>
        <v>59</v>
      </c>
      <c r="B87" s="33">
        <v>2</v>
      </c>
      <c r="C87" s="34" t="s">
        <v>246</v>
      </c>
      <c r="D87" s="28" t="s">
        <v>199</v>
      </c>
      <c r="E87" s="34" t="s">
        <v>243</v>
      </c>
      <c r="F87" s="31">
        <v>0.08960648148148148</v>
      </c>
      <c r="G87" s="28">
        <v>17</v>
      </c>
      <c r="H87" s="31">
        <v>0.14930555555555555</v>
      </c>
      <c r="I87" s="28">
        <v>17</v>
      </c>
      <c r="J87" s="32">
        <v>0.08612268518518518</v>
      </c>
      <c r="K87" s="33">
        <v>25</v>
      </c>
      <c r="L87" s="44"/>
      <c r="M87" s="33"/>
      <c r="N87" s="3"/>
      <c r="O87" s="3"/>
      <c r="P87" s="3"/>
      <c r="Q87" s="3"/>
      <c r="R87" s="3"/>
      <c r="S87" s="3"/>
    </row>
    <row r="88" spans="1:19" ht="31.5" customHeight="1">
      <c r="A88" s="28">
        <f t="shared" si="4"/>
        <v>56</v>
      </c>
      <c r="B88" s="33">
        <v>3</v>
      </c>
      <c r="C88" s="34" t="s">
        <v>250</v>
      </c>
      <c r="D88" s="28" t="s">
        <v>33</v>
      </c>
      <c r="E88" s="34" t="s">
        <v>243</v>
      </c>
      <c r="F88" s="31">
        <v>0.08760416666666666</v>
      </c>
      <c r="G88" s="28">
        <v>18</v>
      </c>
      <c r="H88" s="31">
        <v>0.15833333333333333</v>
      </c>
      <c r="I88" s="28">
        <v>15</v>
      </c>
      <c r="J88" s="32">
        <v>0.08960648148148148</v>
      </c>
      <c r="K88" s="33">
        <v>23</v>
      </c>
      <c r="L88" s="44"/>
      <c r="M88" s="33"/>
      <c r="N88" s="3"/>
      <c r="O88" s="3"/>
      <c r="P88" s="3"/>
      <c r="Q88" s="3"/>
      <c r="R88" s="3"/>
      <c r="S88" s="3"/>
    </row>
    <row r="89" spans="1:19" ht="31.5" customHeight="1">
      <c r="A89" s="28">
        <f t="shared" si="4"/>
        <v>54</v>
      </c>
      <c r="B89" s="33">
        <v>4</v>
      </c>
      <c r="C89" s="34" t="s">
        <v>251</v>
      </c>
      <c r="D89" s="28" t="s">
        <v>119</v>
      </c>
      <c r="E89" s="34" t="s">
        <v>217</v>
      </c>
      <c r="F89" s="31">
        <v>0.09177083333333334</v>
      </c>
      <c r="G89" s="28">
        <v>16</v>
      </c>
      <c r="H89" s="34"/>
      <c r="I89" s="34"/>
      <c r="J89" s="32">
        <v>0.0903125</v>
      </c>
      <c r="K89" s="33">
        <v>22</v>
      </c>
      <c r="L89" s="44">
        <v>0.08828703703703704</v>
      </c>
      <c r="M89" s="33">
        <v>16</v>
      </c>
      <c r="N89" s="3"/>
      <c r="O89" s="3"/>
      <c r="P89" s="3"/>
      <c r="Q89" s="3"/>
      <c r="R89" s="3"/>
      <c r="S89" s="3"/>
    </row>
    <row r="90" spans="1:19" ht="31.5" customHeight="1">
      <c r="A90" s="28">
        <f t="shared" si="4"/>
        <v>49</v>
      </c>
      <c r="B90" s="33">
        <v>5</v>
      </c>
      <c r="C90" s="34" t="s">
        <v>132</v>
      </c>
      <c r="D90" s="28" t="s">
        <v>133</v>
      </c>
      <c r="E90" s="34" t="s">
        <v>259</v>
      </c>
      <c r="F90" s="28"/>
      <c r="G90" s="28"/>
      <c r="H90" s="31">
        <v>0.14583333333333334</v>
      </c>
      <c r="I90" s="28">
        <v>18</v>
      </c>
      <c r="J90" s="32">
        <v>0.09724537037037036</v>
      </c>
      <c r="K90" s="33">
        <v>16</v>
      </c>
      <c r="L90" s="44">
        <v>0.08960648148148148</v>
      </c>
      <c r="M90" s="33">
        <v>15</v>
      </c>
      <c r="N90" s="3"/>
      <c r="O90" s="3"/>
      <c r="P90" s="3"/>
      <c r="Q90" s="3"/>
      <c r="R90" s="3"/>
      <c r="S90" s="3"/>
    </row>
    <row r="91" spans="1:19" ht="31.5" customHeight="1">
      <c r="A91" s="28">
        <f t="shared" si="4"/>
        <v>46</v>
      </c>
      <c r="B91" s="33">
        <v>6</v>
      </c>
      <c r="C91" s="34" t="s">
        <v>32</v>
      </c>
      <c r="D91" s="28" t="s">
        <v>33</v>
      </c>
      <c r="E91" s="34" t="s">
        <v>243</v>
      </c>
      <c r="F91" s="31">
        <v>0.08199074074074074</v>
      </c>
      <c r="G91" s="28">
        <v>19</v>
      </c>
      <c r="H91" s="31">
        <v>0</v>
      </c>
      <c r="I91" s="28">
        <v>0</v>
      </c>
      <c r="J91" s="32">
        <v>0.08333333333333333</v>
      </c>
      <c r="K91" s="33">
        <v>27</v>
      </c>
      <c r="L91" s="44"/>
      <c r="M91" s="33"/>
      <c r="N91" s="3"/>
      <c r="O91" s="3"/>
      <c r="P91" s="3"/>
      <c r="Q91" s="3"/>
      <c r="R91" s="3"/>
      <c r="S91" s="3"/>
    </row>
    <row r="92" spans="1:19" ht="31.5" customHeight="1">
      <c r="A92" s="28">
        <f t="shared" si="4"/>
        <v>45</v>
      </c>
      <c r="B92" s="33">
        <v>7</v>
      </c>
      <c r="C92" s="34" t="s">
        <v>244</v>
      </c>
      <c r="D92" s="28" t="s">
        <v>245</v>
      </c>
      <c r="E92" s="34" t="s">
        <v>217</v>
      </c>
      <c r="F92" s="28"/>
      <c r="G92" s="28"/>
      <c r="H92" s="34"/>
      <c r="I92" s="34"/>
      <c r="J92" s="32">
        <v>0.08472222222222221</v>
      </c>
      <c r="K92" s="33">
        <v>26</v>
      </c>
      <c r="L92" s="44">
        <v>0.08616898148148149</v>
      </c>
      <c r="M92" s="33">
        <v>19</v>
      </c>
      <c r="N92" s="3"/>
      <c r="O92" s="3"/>
      <c r="P92" s="3"/>
      <c r="Q92" s="3"/>
      <c r="R92" s="3"/>
      <c r="S92" s="3"/>
    </row>
    <row r="93" spans="1:19" ht="31.5" customHeight="1">
      <c r="A93" s="28">
        <f t="shared" si="4"/>
        <v>43</v>
      </c>
      <c r="B93" s="33">
        <v>8</v>
      </c>
      <c r="C93" s="34" t="s">
        <v>253</v>
      </c>
      <c r="D93" s="28" t="s">
        <v>98</v>
      </c>
      <c r="E93" s="34" t="s">
        <v>243</v>
      </c>
      <c r="F93" s="31">
        <v>0.10212962962962963</v>
      </c>
      <c r="G93" s="28">
        <v>12</v>
      </c>
      <c r="H93" s="31">
        <v>0.20138888888888887</v>
      </c>
      <c r="I93" s="28">
        <v>11</v>
      </c>
      <c r="J93" s="32">
        <v>0.09168981481481481</v>
      </c>
      <c r="K93" s="33">
        <v>20</v>
      </c>
      <c r="L93" s="44"/>
      <c r="M93" s="33"/>
      <c r="N93" s="3"/>
      <c r="O93" s="3"/>
      <c r="P93" s="3"/>
      <c r="Q93" s="3"/>
      <c r="R93" s="3"/>
      <c r="S93" s="3"/>
    </row>
    <row r="94" spans="1:19" ht="31.5" customHeight="1">
      <c r="A94" s="28">
        <f t="shared" si="4"/>
        <v>41</v>
      </c>
      <c r="B94" s="33">
        <v>9</v>
      </c>
      <c r="C94" s="34" t="s">
        <v>247</v>
      </c>
      <c r="D94" s="28" t="s">
        <v>248</v>
      </c>
      <c r="E94" s="34" t="s">
        <v>249</v>
      </c>
      <c r="F94" s="32">
        <v>0.08894675925925927</v>
      </c>
      <c r="G94" s="33">
        <v>24</v>
      </c>
      <c r="H94" s="34"/>
      <c r="I94" s="34"/>
      <c r="J94" s="34"/>
      <c r="K94" s="34"/>
      <c r="L94" s="44">
        <v>0.08826388888888888</v>
      </c>
      <c r="M94" s="34">
        <v>17</v>
      </c>
      <c r="N94" s="3"/>
      <c r="O94" s="3"/>
      <c r="P94" s="3"/>
      <c r="Q94" s="3"/>
      <c r="R94" s="3"/>
      <c r="S94" s="3"/>
    </row>
    <row r="95" spans="1:19" ht="31.5" customHeight="1">
      <c r="A95" s="28">
        <f t="shared" si="4"/>
        <v>40</v>
      </c>
      <c r="B95" s="33">
        <v>10</v>
      </c>
      <c r="C95" s="34" t="s">
        <v>262</v>
      </c>
      <c r="D95" s="28" t="s">
        <v>197</v>
      </c>
      <c r="E95" s="34" t="s">
        <v>263</v>
      </c>
      <c r="F95" s="31">
        <v>0.09791666666666667</v>
      </c>
      <c r="G95" s="28">
        <v>15</v>
      </c>
      <c r="H95" s="34"/>
      <c r="I95" s="34"/>
      <c r="J95" s="32">
        <v>0.09798611111111111</v>
      </c>
      <c r="K95" s="33">
        <v>14</v>
      </c>
      <c r="L95" s="44">
        <v>0.10144675925925926</v>
      </c>
      <c r="M95" s="33">
        <v>11</v>
      </c>
      <c r="N95" s="3"/>
      <c r="O95" s="3"/>
      <c r="P95" s="3"/>
      <c r="Q95" s="3"/>
      <c r="R95" s="3"/>
      <c r="S95" s="3"/>
    </row>
    <row r="96" spans="1:19" ht="31.5" customHeight="1">
      <c r="A96" s="28">
        <f t="shared" si="4"/>
        <v>36</v>
      </c>
      <c r="B96" s="33">
        <v>11</v>
      </c>
      <c r="C96" s="34" t="s">
        <v>255</v>
      </c>
      <c r="D96" s="28" t="s">
        <v>203</v>
      </c>
      <c r="E96" s="34" t="s">
        <v>256</v>
      </c>
      <c r="F96" s="31">
        <v>0.08760416666666666</v>
      </c>
      <c r="G96" s="28">
        <v>18</v>
      </c>
      <c r="H96" s="31">
        <v>0</v>
      </c>
      <c r="I96" s="28">
        <v>0</v>
      </c>
      <c r="J96" s="32">
        <v>0.09380787037037037</v>
      </c>
      <c r="K96" s="33">
        <v>18</v>
      </c>
      <c r="L96" s="44"/>
      <c r="M96" s="33"/>
      <c r="N96" s="3"/>
      <c r="O96" s="3"/>
      <c r="P96" s="3"/>
      <c r="Q96" s="3"/>
      <c r="R96" s="3"/>
      <c r="S96" s="3"/>
    </row>
    <row r="97" spans="1:19" ht="31.5" customHeight="1">
      <c r="A97" s="28">
        <f t="shared" si="4"/>
        <v>31</v>
      </c>
      <c r="B97" s="33">
        <v>12</v>
      </c>
      <c r="C97" s="34" t="s">
        <v>257</v>
      </c>
      <c r="D97" s="28" t="s">
        <v>136</v>
      </c>
      <c r="E97" s="34" t="s">
        <v>258</v>
      </c>
      <c r="F97" s="28"/>
      <c r="G97" s="28"/>
      <c r="H97" s="31">
        <v>0.18333333333333335</v>
      </c>
      <c r="I97" s="28">
        <v>14</v>
      </c>
      <c r="J97" s="32">
        <v>0.09586805555555555</v>
      </c>
      <c r="K97" s="33">
        <v>17</v>
      </c>
      <c r="L97" s="44"/>
      <c r="M97" s="33"/>
      <c r="N97" s="3"/>
      <c r="O97" s="3"/>
      <c r="P97" s="3"/>
      <c r="Q97" s="3"/>
      <c r="R97" s="3"/>
      <c r="S97" s="3"/>
    </row>
    <row r="98" spans="1:19" ht="31.5" customHeight="1">
      <c r="A98" s="28">
        <f t="shared" si="4"/>
        <v>28</v>
      </c>
      <c r="B98" s="33">
        <v>13</v>
      </c>
      <c r="C98" s="34" t="s">
        <v>260</v>
      </c>
      <c r="D98" s="28" t="s">
        <v>261</v>
      </c>
      <c r="E98" s="34" t="s">
        <v>252</v>
      </c>
      <c r="F98" s="28"/>
      <c r="G98" s="28"/>
      <c r="H98" s="34"/>
      <c r="I98" s="34"/>
      <c r="J98" s="32">
        <v>0.09797453703703703</v>
      </c>
      <c r="K98" s="33">
        <v>15</v>
      </c>
      <c r="L98" s="44">
        <v>0.08966435185185186</v>
      </c>
      <c r="M98" s="33">
        <v>13</v>
      </c>
      <c r="N98" s="3"/>
      <c r="O98" s="3"/>
      <c r="P98" s="3"/>
      <c r="Q98" s="3"/>
      <c r="R98" s="3"/>
      <c r="S98" s="3"/>
    </row>
    <row r="99" spans="1:19" ht="31.5" customHeight="1">
      <c r="A99" s="28">
        <f t="shared" si="4"/>
        <v>24</v>
      </c>
      <c r="B99" s="33">
        <v>14</v>
      </c>
      <c r="C99" s="34" t="s">
        <v>110</v>
      </c>
      <c r="D99" s="28" t="s">
        <v>204</v>
      </c>
      <c r="E99" s="34" t="s">
        <v>269</v>
      </c>
      <c r="F99" s="31">
        <v>0.10972222222222222</v>
      </c>
      <c r="G99" s="28">
        <v>11</v>
      </c>
      <c r="H99" s="31">
        <v>0.18472222222222223</v>
      </c>
      <c r="I99" s="28">
        <v>13</v>
      </c>
      <c r="J99" s="33">
        <v>0</v>
      </c>
      <c r="K99" s="33">
        <v>0</v>
      </c>
      <c r="L99" s="44"/>
      <c r="M99" s="33"/>
      <c r="N99" s="3"/>
      <c r="O99" s="3"/>
      <c r="P99" s="3"/>
      <c r="Q99" s="3"/>
      <c r="R99" s="3"/>
      <c r="S99" s="3"/>
    </row>
    <row r="100" spans="1:32" s="3" customFormat="1" ht="31.5" customHeight="1">
      <c r="A100" s="28">
        <f t="shared" si="4"/>
        <v>23</v>
      </c>
      <c r="B100" s="33">
        <v>15</v>
      </c>
      <c r="C100" s="34" t="s">
        <v>268</v>
      </c>
      <c r="D100" s="28" t="s">
        <v>261</v>
      </c>
      <c r="E100" s="34" t="s">
        <v>252</v>
      </c>
      <c r="F100" s="28"/>
      <c r="G100" s="28"/>
      <c r="H100" s="34"/>
      <c r="I100" s="34"/>
      <c r="J100" s="32">
        <v>0.1132175925925926</v>
      </c>
      <c r="K100" s="33">
        <v>11</v>
      </c>
      <c r="L100" s="44">
        <v>0.09518518518518519</v>
      </c>
      <c r="M100" s="33">
        <v>12</v>
      </c>
      <c r="AF100"/>
    </row>
    <row r="101" spans="1:16" ht="31.5" customHeight="1">
      <c r="A101" s="28">
        <f t="shared" si="4"/>
        <v>21</v>
      </c>
      <c r="B101" s="28">
        <v>16</v>
      </c>
      <c r="C101" s="28" t="s">
        <v>138</v>
      </c>
      <c r="D101" s="28" t="s">
        <v>139</v>
      </c>
      <c r="E101" s="28" t="s">
        <v>137</v>
      </c>
      <c r="F101" s="31"/>
      <c r="G101" s="28"/>
      <c r="H101" s="31">
        <v>0.13680555555555554</v>
      </c>
      <c r="I101" s="28">
        <v>21</v>
      </c>
      <c r="J101" s="31"/>
      <c r="K101" s="28"/>
      <c r="L101" s="45"/>
      <c r="M101" s="28"/>
      <c r="N101" s="6"/>
      <c r="O101" s="6"/>
      <c r="P101" s="7"/>
    </row>
    <row r="102" spans="1:16" ht="31.5" customHeight="1">
      <c r="A102" s="28">
        <f t="shared" si="4"/>
        <v>20</v>
      </c>
      <c r="B102" s="28">
        <v>17</v>
      </c>
      <c r="C102" s="28" t="s">
        <v>146</v>
      </c>
      <c r="D102" s="28" t="s">
        <v>139</v>
      </c>
      <c r="E102" s="28" t="s">
        <v>137</v>
      </c>
      <c r="F102" s="31"/>
      <c r="G102" s="28"/>
      <c r="H102" s="31">
        <v>0.14027777777777778</v>
      </c>
      <c r="I102" s="28">
        <v>20</v>
      </c>
      <c r="J102" s="31"/>
      <c r="K102" s="28"/>
      <c r="L102" s="45"/>
      <c r="M102" s="28"/>
      <c r="N102" s="6"/>
      <c r="O102" s="6"/>
      <c r="P102" s="7"/>
    </row>
    <row r="103" spans="1:19" ht="31.5" customHeight="1">
      <c r="A103" s="28">
        <f t="shared" si="4"/>
        <v>19</v>
      </c>
      <c r="B103" s="33">
        <v>18</v>
      </c>
      <c r="C103" s="34" t="s">
        <v>254</v>
      </c>
      <c r="D103" s="28" t="s">
        <v>274</v>
      </c>
      <c r="E103" s="34" t="s">
        <v>217</v>
      </c>
      <c r="F103" s="28"/>
      <c r="G103" s="28"/>
      <c r="H103" s="34"/>
      <c r="I103" s="34"/>
      <c r="J103" s="32">
        <v>0.09313657407407407</v>
      </c>
      <c r="K103" s="33">
        <v>19</v>
      </c>
      <c r="L103" s="44"/>
      <c r="M103" s="33"/>
      <c r="N103" s="3"/>
      <c r="O103" s="3"/>
      <c r="P103" s="3"/>
      <c r="Q103" s="3"/>
      <c r="R103" s="3"/>
      <c r="S103" s="3"/>
    </row>
    <row r="104" spans="1:16" ht="31.5" customHeight="1">
      <c r="A104" s="28">
        <f t="shared" si="4"/>
        <v>16</v>
      </c>
      <c r="B104" s="28">
        <v>19</v>
      </c>
      <c r="C104" s="28" t="s">
        <v>147</v>
      </c>
      <c r="D104" s="28" t="s">
        <v>139</v>
      </c>
      <c r="E104" s="28" t="s">
        <v>137</v>
      </c>
      <c r="F104" s="31"/>
      <c r="G104" s="28"/>
      <c r="H104" s="31">
        <v>0.15069444444444444</v>
      </c>
      <c r="I104" s="28">
        <v>16</v>
      </c>
      <c r="J104" s="31"/>
      <c r="K104" s="28"/>
      <c r="L104" s="45"/>
      <c r="M104" s="28"/>
      <c r="N104" s="6"/>
      <c r="O104" s="6"/>
      <c r="P104" s="7"/>
    </row>
    <row r="105" spans="1:16" ht="31.5" customHeight="1">
      <c r="A105" s="28">
        <f t="shared" si="4"/>
        <v>16</v>
      </c>
      <c r="B105" s="28">
        <v>19</v>
      </c>
      <c r="C105" s="28" t="s">
        <v>111</v>
      </c>
      <c r="D105" s="28" t="s">
        <v>34</v>
      </c>
      <c r="E105" s="28" t="s">
        <v>1</v>
      </c>
      <c r="F105" s="31">
        <v>0.09177083333333334</v>
      </c>
      <c r="G105" s="28">
        <v>16</v>
      </c>
      <c r="H105" s="28"/>
      <c r="I105" s="28"/>
      <c r="J105" s="28"/>
      <c r="K105" s="28"/>
      <c r="L105" s="45"/>
      <c r="M105" s="28"/>
      <c r="N105" s="6"/>
      <c r="O105" s="6"/>
      <c r="P105" s="7"/>
    </row>
    <row r="106" spans="1:32" s="3" customFormat="1" ht="31.5" customHeight="1">
      <c r="A106" s="28">
        <f t="shared" si="4"/>
        <v>14</v>
      </c>
      <c r="B106" s="28">
        <v>20</v>
      </c>
      <c r="C106" s="28" t="s">
        <v>135</v>
      </c>
      <c r="D106" s="28" t="s">
        <v>136</v>
      </c>
      <c r="E106" s="28" t="s">
        <v>134</v>
      </c>
      <c r="F106" s="31"/>
      <c r="G106" s="28"/>
      <c r="H106" s="31">
        <v>0</v>
      </c>
      <c r="I106" s="28">
        <v>0</v>
      </c>
      <c r="J106" s="31"/>
      <c r="K106" s="28"/>
      <c r="L106" s="45">
        <v>0.08965277777777779</v>
      </c>
      <c r="M106" s="28">
        <v>14</v>
      </c>
      <c r="N106" s="6"/>
      <c r="O106" s="6"/>
      <c r="P106" s="7"/>
      <c r="Q106" s="8"/>
      <c r="R106" s="4"/>
      <c r="S106" s="4"/>
      <c r="AF106"/>
    </row>
    <row r="107" spans="1:32" s="3" customFormat="1" ht="31.5" customHeight="1">
      <c r="A107" s="28">
        <f t="shared" si="4"/>
        <v>13</v>
      </c>
      <c r="B107" s="33">
        <v>21</v>
      </c>
      <c r="C107" s="34" t="s">
        <v>264</v>
      </c>
      <c r="D107" s="28" t="s">
        <v>265</v>
      </c>
      <c r="E107" s="34" t="s">
        <v>266</v>
      </c>
      <c r="F107" s="28"/>
      <c r="G107" s="28"/>
      <c r="H107" s="34"/>
      <c r="I107" s="34"/>
      <c r="J107" s="32">
        <v>0.10416666666666667</v>
      </c>
      <c r="K107" s="33">
        <v>13</v>
      </c>
      <c r="L107" s="44"/>
      <c r="M107" s="33"/>
      <c r="AF107"/>
    </row>
    <row r="108" spans="1:32" s="3" customFormat="1" ht="31.5" customHeight="1">
      <c r="A108" s="28">
        <f t="shared" si="4"/>
        <v>13</v>
      </c>
      <c r="B108" s="28">
        <v>21</v>
      </c>
      <c r="C108" s="28" t="s">
        <v>35</v>
      </c>
      <c r="D108" s="28" t="s">
        <v>197</v>
      </c>
      <c r="E108" s="34" t="s">
        <v>263</v>
      </c>
      <c r="F108" s="31">
        <v>0.10003472222222222</v>
      </c>
      <c r="G108" s="28">
        <v>13</v>
      </c>
      <c r="H108" s="28"/>
      <c r="I108" s="28"/>
      <c r="J108" s="28"/>
      <c r="K108" s="28"/>
      <c r="L108" s="45"/>
      <c r="M108" s="28"/>
      <c r="N108" s="6"/>
      <c r="O108" s="6"/>
      <c r="P108" s="7"/>
      <c r="Q108" s="8"/>
      <c r="R108" s="4"/>
      <c r="S108" s="4"/>
      <c r="T108" s="18"/>
      <c r="AF108"/>
    </row>
    <row r="109" spans="1:32" s="3" customFormat="1" ht="31.5" customHeight="1">
      <c r="A109" s="28">
        <f t="shared" si="4"/>
        <v>12</v>
      </c>
      <c r="B109" s="33">
        <v>22</v>
      </c>
      <c r="C109" s="34" t="s">
        <v>131</v>
      </c>
      <c r="D109" s="28" t="s">
        <v>267</v>
      </c>
      <c r="E109" s="34" t="s">
        <v>256</v>
      </c>
      <c r="F109" s="28"/>
      <c r="G109" s="28"/>
      <c r="H109" s="31">
        <v>0.1375</v>
      </c>
      <c r="I109" s="28">
        <v>0</v>
      </c>
      <c r="J109" s="32">
        <v>0.11047453703703704</v>
      </c>
      <c r="K109" s="33">
        <v>12</v>
      </c>
      <c r="L109" s="44"/>
      <c r="M109" s="33"/>
      <c r="AF109"/>
    </row>
    <row r="110" spans="1:32" s="3" customFormat="1" ht="31.5" customHeight="1">
      <c r="A110" s="28">
        <f t="shared" si="4"/>
        <v>12</v>
      </c>
      <c r="B110" s="33">
        <v>23</v>
      </c>
      <c r="C110" s="34" t="s">
        <v>271</v>
      </c>
      <c r="D110" s="28" t="s">
        <v>142</v>
      </c>
      <c r="E110" s="34" t="s">
        <v>272</v>
      </c>
      <c r="F110" s="28"/>
      <c r="G110" s="28"/>
      <c r="H110" s="31">
        <v>0.1951388888888889</v>
      </c>
      <c r="I110" s="28">
        <v>12</v>
      </c>
      <c r="J110" s="33">
        <v>0</v>
      </c>
      <c r="K110" s="33">
        <v>0</v>
      </c>
      <c r="L110" s="44"/>
      <c r="M110" s="33"/>
      <c r="AF110"/>
    </row>
    <row r="111" spans="1:19" ht="31.5" customHeight="1">
      <c r="A111" s="28">
        <f t="shared" si="4"/>
        <v>0</v>
      </c>
      <c r="B111" s="33">
        <v>0</v>
      </c>
      <c r="C111" s="34" t="s">
        <v>366</v>
      </c>
      <c r="D111" s="28"/>
      <c r="E111" s="34" t="s">
        <v>226</v>
      </c>
      <c r="F111" s="28"/>
      <c r="G111" s="28"/>
      <c r="H111" s="34"/>
      <c r="I111" s="34"/>
      <c r="J111" s="32"/>
      <c r="K111" s="33"/>
      <c r="L111" s="44">
        <v>0.0895949074074074</v>
      </c>
      <c r="M111" s="33">
        <v>0</v>
      </c>
      <c r="N111" s="3"/>
      <c r="O111" s="3"/>
      <c r="P111" s="3"/>
      <c r="Q111" s="3"/>
      <c r="R111" s="3"/>
      <c r="S111" s="3"/>
    </row>
    <row r="112" spans="1:32" s="3" customFormat="1" ht="31.5" customHeight="1">
      <c r="A112" s="28">
        <f t="shared" si="4"/>
        <v>0</v>
      </c>
      <c r="B112" s="28">
        <v>0</v>
      </c>
      <c r="C112" s="28" t="s">
        <v>144</v>
      </c>
      <c r="D112" s="28" t="s">
        <v>145</v>
      </c>
      <c r="E112" s="28" t="s">
        <v>143</v>
      </c>
      <c r="F112" s="31"/>
      <c r="G112" s="28"/>
      <c r="H112" s="31">
        <v>0.20833333333333334</v>
      </c>
      <c r="I112" s="28">
        <v>0</v>
      </c>
      <c r="J112" s="31"/>
      <c r="K112" s="28"/>
      <c r="L112" s="45"/>
      <c r="M112" s="28"/>
      <c r="N112" s="6"/>
      <c r="O112" s="6"/>
      <c r="P112" s="7"/>
      <c r="Q112" s="8"/>
      <c r="R112" s="4"/>
      <c r="S112" s="4"/>
      <c r="AF112"/>
    </row>
    <row r="113" spans="1:32" s="3" customFormat="1" ht="31.5" customHeight="1">
      <c r="A113" s="28">
        <f t="shared" si="4"/>
        <v>0</v>
      </c>
      <c r="B113" s="33">
        <v>0</v>
      </c>
      <c r="C113" s="34" t="s">
        <v>270</v>
      </c>
      <c r="D113" s="28" t="s">
        <v>145</v>
      </c>
      <c r="E113" s="34" t="s">
        <v>256</v>
      </c>
      <c r="F113" s="28"/>
      <c r="G113" s="28"/>
      <c r="H113" s="34"/>
      <c r="I113" s="34"/>
      <c r="J113" s="33">
        <v>0</v>
      </c>
      <c r="K113" s="33">
        <v>0</v>
      </c>
      <c r="L113" s="44"/>
      <c r="M113" s="33"/>
      <c r="AF113"/>
    </row>
    <row r="114" spans="1:32" s="3" customFormat="1" ht="31.5" customHeight="1">
      <c r="A114" s="28">
        <f t="shared" si="4"/>
        <v>0</v>
      </c>
      <c r="B114" s="33">
        <v>0</v>
      </c>
      <c r="C114" s="34" t="s">
        <v>273</v>
      </c>
      <c r="D114" s="28" t="s">
        <v>145</v>
      </c>
      <c r="E114" s="34" t="s">
        <v>252</v>
      </c>
      <c r="F114" s="28"/>
      <c r="G114" s="28"/>
      <c r="H114" s="34"/>
      <c r="I114" s="34"/>
      <c r="J114" s="33">
        <v>0</v>
      </c>
      <c r="K114" s="33">
        <v>0</v>
      </c>
      <c r="L114" s="44"/>
      <c r="M114" s="33"/>
      <c r="AF114"/>
    </row>
    <row r="115" spans="1:32" s="3" customFormat="1" ht="31.5" customHeight="1">
      <c r="A115" s="28">
        <f t="shared" si="4"/>
        <v>0</v>
      </c>
      <c r="B115" s="33">
        <v>0</v>
      </c>
      <c r="C115" s="34" t="s">
        <v>365</v>
      </c>
      <c r="D115" s="28"/>
      <c r="E115" s="34" t="s">
        <v>0</v>
      </c>
      <c r="F115" s="28"/>
      <c r="G115" s="28"/>
      <c r="H115" s="34"/>
      <c r="I115" s="34"/>
      <c r="J115" s="33"/>
      <c r="K115" s="33"/>
      <c r="L115" s="44">
        <v>0.1028587962962963</v>
      </c>
      <c r="M115" s="33">
        <v>0</v>
      </c>
      <c r="AF115"/>
    </row>
    <row r="116" spans="1:32" s="3" customFormat="1" ht="31.5" customHeight="1">
      <c r="A116" s="28">
        <f t="shared" si="4"/>
        <v>0</v>
      </c>
      <c r="B116" s="28">
        <v>0</v>
      </c>
      <c r="C116" s="28" t="s">
        <v>61</v>
      </c>
      <c r="D116" s="28" t="s">
        <v>98</v>
      </c>
      <c r="E116" s="34" t="s">
        <v>243</v>
      </c>
      <c r="F116" s="28"/>
      <c r="G116" s="28"/>
      <c r="H116" s="28"/>
      <c r="I116" s="28"/>
      <c r="J116" s="31"/>
      <c r="K116" s="28"/>
      <c r="L116" s="45"/>
      <c r="M116" s="28"/>
      <c r="N116" s="6"/>
      <c r="O116" s="6"/>
      <c r="P116" s="7"/>
      <c r="Q116" s="8"/>
      <c r="AF116"/>
    </row>
    <row r="117" spans="1:16" ht="31.5" customHeight="1">
      <c r="A117" s="28">
        <f t="shared" si="4"/>
        <v>0</v>
      </c>
      <c r="B117" s="28">
        <v>0</v>
      </c>
      <c r="C117" s="28" t="s">
        <v>367</v>
      </c>
      <c r="D117" s="28" t="s">
        <v>121</v>
      </c>
      <c r="E117" s="28" t="s">
        <v>77</v>
      </c>
      <c r="F117" s="31"/>
      <c r="G117" s="28"/>
      <c r="H117" s="31"/>
      <c r="I117" s="28"/>
      <c r="J117" s="31"/>
      <c r="K117" s="28"/>
      <c r="L117" s="45">
        <v>0.08685185185185185</v>
      </c>
      <c r="M117" s="28">
        <v>0</v>
      </c>
      <c r="N117" s="6"/>
      <c r="O117" s="6"/>
      <c r="P117" s="7"/>
    </row>
    <row r="118" spans="1:16" ht="31.5" customHeight="1">
      <c r="A118" s="38" t="s">
        <v>130</v>
      </c>
      <c r="B118" s="29"/>
      <c r="C118" s="30" t="s">
        <v>36</v>
      </c>
      <c r="D118" s="30" t="s">
        <v>17</v>
      </c>
      <c r="E118" s="30">
        <v>1998</v>
      </c>
      <c r="F118" s="27" t="s">
        <v>15</v>
      </c>
      <c r="G118" s="30" t="s">
        <v>15</v>
      </c>
      <c r="H118" s="30" t="s">
        <v>129</v>
      </c>
      <c r="I118" s="30" t="s">
        <v>129</v>
      </c>
      <c r="J118" s="30" t="s">
        <v>212</v>
      </c>
      <c r="K118" s="30" t="s">
        <v>212</v>
      </c>
      <c r="L118" s="43" t="s">
        <v>351</v>
      </c>
      <c r="M118" s="30" t="s">
        <v>351</v>
      </c>
      <c r="O118" s="20"/>
      <c r="P118" s="15"/>
    </row>
    <row r="119" spans="1:17" ht="31.5" customHeight="1">
      <c r="A119" s="38" t="s">
        <v>13</v>
      </c>
      <c r="B119" s="30" t="s">
        <v>3</v>
      </c>
      <c r="C119" s="30" t="s">
        <v>6</v>
      </c>
      <c r="D119" s="30" t="s">
        <v>7</v>
      </c>
      <c r="E119" s="30" t="s">
        <v>8</v>
      </c>
      <c r="F119" s="27" t="s">
        <v>14</v>
      </c>
      <c r="G119" s="30" t="s">
        <v>13</v>
      </c>
      <c r="H119" s="30" t="s">
        <v>14</v>
      </c>
      <c r="I119" s="30" t="s">
        <v>13</v>
      </c>
      <c r="J119" s="30" t="s">
        <v>14</v>
      </c>
      <c r="K119" s="30" t="s">
        <v>13</v>
      </c>
      <c r="L119" s="43" t="s">
        <v>14</v>
      </c>
      <c r="M119" s="30" t="s">
        <v>13</v>
      </c>
      <c r="N119" s="19"/>
      <c r="O119" s="15"/>
      <c r="P119" s="15"/>
      <c r="Q119" s="21"/>
    </row>
    <row r="120" spans="1:31" ht="31.5" customHeight="1">
      <c r="A120" s="28">
        <f aca="true" t="shared" si="5" ref="A120:A165">G120+I120+K120+M120</f>
        <v>101</v>
      </c>
      <c r="B120" s="33">
        <v>1</v>
      </c>
      <c r="C120" s="34" t="s">
        <v>277</v>
      </c>
      <c r="D120" s="28" t="s">
        <v>26</v>
      </c>
      <c r="E120" s="34" t="s">
        <v>278</v>
      </c>
      <c r="F120" s="31">
        <v>0.07991898148148148</v>
      </c>
      <c r="G120" s="28">
        <v>25</v>
      </c>
      <c r="H120" s="31">
        <v>0.10555555555555556</v>
      </c>
      <c r="I120" s="28">
        <v>23</v>
      </c>
      <c r="J120" s="32">
        <v>0.08196759259259259</v>
      </c>
      <c r="K120" s="33">
        <v>39</v>
      </c>
      <c r="L120" s="44">
        <v>0.08966435185185186</v>
      </c>
      <c r="M120" s="33">
        <v>14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ht="31.5" customHeight="1">
      <c r="A121" s="28">
        <f t="shared" si="5"/>
        <v>90</v>
      </c>
      <c r="B121" s="33">
        <v>2</v>
      </c>
      <c r="C121" s="34" t="s">
        <v>293</v>
      </c>
      <c r="D121" s="28" t="s">
        <v>120</v>
      </c>
      <c r="E121" s="34" t="s">
        <v>259</v>
      </c>
      <c r="F121" s="31">
        <v>0.08613425925925926</v>
      </c>
      <c r="G121" s="28">
        <v>19</v>
      </c>
      <c r="H121" s="31">
        <v>0.09861111111111111</v>
      </c>
      <c r="I121" s="28">
        <v>26</v>
      </c>
      <c r="J121" s="32">
        <v>0.08891203703703704</v>
      </c>
      <c r="K121" s="33">
        <v>26</v>
      </c>
      <c r="L121" s="44">
        <v>0.0882175925925926</v>
      </c>
      <c r="M121" s="33">
        <v>19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ht="31.5" customHeight="1">
      <c r="A122" s="28">
        <f t="shared" si="5"/>
        <v>88</v>
      </c>
      <c r="B122" s="33">
        <v>3</v>
      </c>
      <c r="C122" s="34" t="s">
        <v>275</v>
      </c>
      <c r="D122" s="28" t="s">
        <v>88</v>
      </c>
      <c r="E122" s="34" t="s">
        <v>252</v>
      </c>
      <c r="F122" s="31">
        <v>0.07990740740740741</v>
      </c>
      <c r="G122" s="28">
        <v>26</v>
      </c>
      <c r="H122" s="34"/>
      <c r="I122" s="34"/>
      <c r="J122" s="32">
        <v>0.07925925925925927</v>
      </c>
      <c r="K122" s="33">
        <v>41</v>
      </c>
      <c r="L122" s="44">
        <v>0.0785300925925926</v>
      </c>
      <c r="M122" s="33">
        <v>21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ht="31.5" customHeight="1">
      <c r="A123" s="28">
        <f t="shared" si="5"/>
        <v>80</v>
      </c>
      <c r="B123" s="33">
        <v>4</v>
      </c>
      <c r="C123" s="34" t="s">
        <v>62</v>
      </c>
      <c r="D123" s="28" t="s">
        <v>98</v>
      </c>
      <c r="E123" s="34" t="s">
        <v>243</v>
      </c>
      <c r="F123" s="31">
        <v>0.08619212962962963</v>
      </c>
      <c r="G123" s="28">
        <v>18</v>
      </c>
      <c r="H123" s="31">
        <v>0.10416666666666667</v>
      </c>
      <c r="I123" s="28">
        <v>24</v>
      </c>
      <c r="J123" s="32">
        <v>0.0820023148148148</v>
      </c>
      <c r="K123" s="33">
        <v>38</v>
      </c>
      <c r="L123" s="44"/>
      <c r="M123" s="3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ht="31.5" customHeight="1">
      <c r="A124" s="28">
        <f t="shared" si="5"/>
        <v>80</v>
      </c>
      <c r="B124" s="33">
        <v>4</v>
      </c>
      <c r="C124" s="34" t="s">
        <v>285</v>
      </c>
      <c r="D124" s="28" t="s">
        <v>27</v>
      </c>
      <c r="E124" s="34" t="s">
        <v>259</v>
      </c>
      <c r="F124" s="31">
        <v>0.08474537037037037</v>
      </c>
      <c r="G124" s="28">
        <v>22</v>
      </c>
      <c r="H124" s="31">
        <v>0.10277777777777779</v>
      </c>
      <c r="I124" s="28">
        <v>25</v>
      </c>
      <c r="J124" s="32">
        <v>0.08542824074074074</v>
      </c>
      <c r="K124" s="33">
        <v>33</v>
      </c>
      <c r="L124" s="44"/>
      <c r="M124" s="3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ht="31.5" customHeight="1">
      <c r="A125" s="28">
        <f t="shared" si="5"/>
        <v>79</v>
      </c>
      <c r="B125" s="33">
        <v>5</v>
      </c>
      <c r="C125" s="34" t="s">
        <v>279</v>
      </c>
      <c r="D125" s="28" t="s">
        <v>205</v>
      </c>
      <c r="E125" s="34" t="s">
        <v>280</v>
      </c>
      <c r="F125" s="31">
        <v>0.08479166666666667</v>
      </c>
      <c r="G125" s="28">
        <v>21</v>
      </c>
      <c r="H125" s="31">
        <v>0.10833333333333334</v>
      </c>
      <c r="I125" s="28">
        <v>21</v>
      </c>
      <c r="J125" s="32">
        <v>0.08340277777777777</v>
      </c>
      <c r="K125" s="33">
        <v>37</v>
      </c>
      <c r="L125" s="44"/>
      <c r="M125" s="33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ht="31.5" customHeight="1">
      <c r="A126" s="28">
        <f t="shared" si="5"/>
        <v>75</v>
      </c>
      <c r="B126" s="33">
        <v>6</v>
      </c>
      <c r="C126" s="34" t="s">
        <v>288</v>
      </c>
      <c r="D126" s="28" t="s">
        <v>98</v>
      </c>
      <c r="E126" s="34" t="s">
        <v>243</v>
      </c>
      <c r="F126" s="31">
        <v>0.08125</v>
      </c>
      <c r="G126" s="28">
        <v>24</v>
      </c>
      <c r="H126" s="31">
        <v>0.11180555555555556</v>
      </c>
      <c r="I126" s="28">
        <v>20</v>
      </c>
      <c r="J126" s="32">
        <v>0.08612268518518518</v>
      </c>
      <c r="K126" s="33">
        <v>31</v>
      </c>
      <c r="L126" s="44"/>
      <c r="M126" s="33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ht="31.5" customHeight="1">
      <c r="A127" s="28">
        <f t="shared" si="5"/>
        <v>63</v>
      </c>
      <c r="B127" s="33">
        <v>7</v>
      </c>
      <c r="C127" s="34" t="s">
        <v>283</v>
      </c>
      <c r="D127" s="28" t="s">
        <v>177</v>
      </c>
      <c r="E127" s="34" t="s">
        <v>272</v>
      </c>
      <c r="F127" s="28"/>
      <c r="G127" s="28"/>
      <c r="H127" s="31">
        <v>0.0798611111111111</v>
      </c>
      <c r="I127" s="28">
        <v>28</v>
      </c>
      <c r="J127" s="32">
        <v>0.0847337962962963</v>
      </c>
      <c r="K127" s="33">
        <v>35</v>
      </c>
      <c r="L127" s="44"/>
      <c r="M127" s="33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ht="31.5" customHeight="1">
      <c r="A128" s="28">
        <f t="shared" si="5"/>
        <v>62</v>
      </c>
      <c r="B128" s="33">
        <v>8</v>
      </c>
      <c r="C128" s="34" t="s">
        <v>290</v>
      </c>
      <c r="D128" s="28" t="s">
        <v>206</v>
      </c>
      <c r="E128" s="34" t="s">
        <v>256</v>
      </c>
      <c r="F128" s="31">
        <v>0.08753472222222221</v>
      </c>
      <c r="G128" s="28">
        <v>16</v>
      </c>
      <c r="H128" s="31">
        <v>0.12083333333333333</v>
      </c>
      <c r="I128" s="28">
        <v>17</v>
      </c>
      <c r="J128" s="32">
        <v>0.08820601851851852</v>
      </c>
      <c r="K128" s="33">
        <v>29</v>
      </c>
      <c r="L128" s="44"/>
      <c r="M128" s="33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1" ht="31.5" customHeight="1">
      <c r="A129" s="28">
        <f t="shared" si="5"/>
        <v>57</v>
      </c>
      <c r="B129" s="33">
        <v>9</v>
      </c>
      <c r="C129" s="34" t="s">
        <v>298</v>
      </c>
      <c r="D129" s="28" t="s">
        <v>109</v>
      </c>
      <c r="E129" s="34" t="s">
        <v>243</v>
      </c>
      <c r="F129" s="31">
        <v>0.08962962962962963</v>
      </c>
      <c r="G129" s="28">
        <v>15</v>
      </c>
      <c r="H129" s="31">
        <v>0.11666666666666665</v>
      </c>
      <c r="I129" s="28">
        <v>19</v>
      </c>
      <c r="J129" s="32">
        <v>0.09174768518518518</v>
      </c>
      <c r="K129" s="33">
        <v>23</v>
      </c>
      <c r="L129" s="44"/>
      <c r="M129" s="33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ht="31.5" customHeight="1">
      <c r="A130" s="28">
        <f t="shared" si="5"/>
        <v>56</v>
      </c>
      <c r="B130" s="33">
        <v>10</v>
      </c>
      <c r="C130" s="34" t="s">
        <v>308</v>
      </c>
      <c r="D130" s="28" t="s">
        <v>66</v>
      </c>
      <c r="E130" s="34" t="s">
        <v>252</v>
      </c>
      <c r="F130" s="31">
        <v>0.10001157407407407</v>
      </c>
      <c r="G130" s="28">
        <v>11</v>
      </c>
      <c r="H130" s="31">
        <v>0.1326388888888889</v>
      </c>
      <c r="I130" s="28">
        <v>15</v>
      </c>
      <c r="J130" s="32">
        <v>0.1034837962962963</v>
      </c>
      <c r="K130" s="33">
        <v>13</v>
      </c>
      <c r="L130" s="44">
        <v>0.08892361111111112</v>
      </c>
      <c r="M130" s="33">
        <v>17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20" ht="31.5" customHeight="1">
      <c r="A131" s="28">
        <f t="shared" si="5"/>
        <v>54</v>
      </c>
      <c r="B131" s="28">
        <v>11</v>
      </c>
      <c r="C131" s="34" t="s">
        <v>281</v>
      </c>
      <c r="D131" s="28" t="s">
        <v>139</v>
      </c>
      <c r="E131" s="34" t="s">
        <v>282</v>
      </c>
      <c r="F131" s="31"/>
      <c r="G131" s="28"/>
      <c r="H131" s="31">
        <v>0.11944444444444445</v>
      </c>
      <c r="I131" s="28">
        <v>18</v>
      </c>
      <c r="J131" s="32">
        <v>0.08413194444444444</v>
      </c>
      <c r="K131" s="33">
        <v>36</v>
      </c>
      <c r="L131" s="44"/>
      <c r="M131" s="33"/>
      <c r="N131" s="6"/>
      <c r="O131" s="6"/>
      <c r="P131" s="7"/>
      <c r="T131" s="18"/>
    </row>
    <row r="132" spans="1:31" ht="31.5" customHeight="1">
      <c r="A132" s="28">
        <f t="shared" si="5"/>
        <v>54</v>
      </c>
      <c r="B132" s="33">
        <v>11</v>
      </c>
      <c r="C132" s="34" t="s">
        <v>295</v>
      </c>
      <c r="D132" s="28" t="s">
        <v>207</v>
      </c>
      <c r="E132" s="34" t="s">
        <v>280</v>
      </c>
      <c r="F132" s="31">
        <v>0.08685185185185185</v>
      </c>
      <c r="G132" s="28">
        <v>17</v>
      </c>
      <c r="H132" s="31">
        <v>0.13472222222222222</v>
      </c>
      <c r="I132" s="28">
        <v>13</v>
      </c>
      <c r="J132" s="32">
        <v>0.09027777777777778</v>
      </c>
      <c r="K132" s="33">
        <v>24</v>
      </c>
      <c r="L132" s="44"/>
      <c r="M132" s="33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ht="31.5" customHeight="1">
      <c r="A133" s="28">
        <f t="shared" si="5"/>
        <v>51</v>
      </c>
      <c r="B133" s="33">
        <v>12</v>
      </c>
      <c r="C133" s="34" t="s">
        <v>291</v>
      </c>
      <c r="D133" s="28" t="s">
        <v>91</v>
      </c>
      <c r="E133" s="34" t="s">
        <v>243</v>
      </c>
      <c r="F133" s="31">
        <v>0.08335648148148149</v>
      </c>
      <c r="G133" s="28">
        <v>23</v>
      </c>
      <c r="H133" s="34"/>
      <c r="I133" s="34"/>
      <c r="J133" s="32">
        <v>0.0882175925925926</v>
      </c>
      <c r="K133" s="33">
        <v>28</v>
      </c>
      <c r="L133" s="44"/>
      <c r="M133" s="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ht="31.5" customHeight="1">
      <c r="A134" s="28">
        <f t="shared" si="5"/>
        <v>50</v>
      </c>
      <c r="B134" s="33">
        <v>13</v>
      </c>
      <c r="C134" s="34" t="s">
        <v>289</v>
      </c>
      <c r="D134" s="28" t="s">
        <v>136</v>
      </c>
      <c r="E134" s="34" t="s">
        <v>258</v>
      </c>
      <c r="F134" s="28"/>
      <c r="G134" s="28"/>
      <c r="H134" s="31">
        <v>0</v>
      </c>
      <c r="I134" s="28">
        <v>0</v>
      </c>
      <c r="J134" s="32">
        <v>0.08618055555555555</v>
      </c>
      <c r="K134" s="33">
        <v>30</v>
      </c>
      <c r="L134" s="44">
        <v>0.08690972222222222</v>
      </c>
      <c r="M134" s="33">
        <v>20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 ht="31.5" customHeight="1">
      <c r="A135" s="28">
        <f t="shared" si="5"/>
        <v>50</v>
      </c>
      <c r="B135" s="33">
        <v>13</v>
      </c>
      <c r="C135" s="34" t="s">
        <v>286</v>
      </c>
      <c r="D135" s="28" t="s">
        <v>287</v>
      </c>
      <c r="E135" s="34" t="s">
        <v>266</v>
      </c>
      <c r="F135" s="32">
        <v>0.08545138888888888</v>
      </c>
      <c r="G135" s="33">
        <v>32</v>
      </c>
      <c r="H135" s="34"/>
      <c r="I135" s="34"/>
      <c r="J135" s="34"/>
      <c r="K135" s="34"/>
      <c r="L135" s="44">
        <v>0.08825231481481481</v>
      </c>
      <c r="M135" s="34">
        <v>18</v>
      </c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1:20" ht="31.5" customHeight="1">
      <c r="A136" s="28">
        <f t="shared" si="5"/>
        <v>49</v>
      </c>
      <c r="B136" s="28">
        <v>14</v>
      </c>
      <c r="C136" s="28" t="s">
        <v>173</v>
      </c>
      <c r="D136" s="28" t="s">
        <v>174</v>
      </c>
      <c r="E136" s="28" t="s">
        <v>134</v>
      </c>
      <c r="F136" s="31"/>
      <c r="G136" s="28"/>
      <c r="H136" s="31">
        <v>0.09652777777777777</v>
      </c>
      <c r="I136" s="28">
        <v>27</v>
      </c>
      <c r="J136" s="31"/>
      <c r="K136" s="28"/>
      <c r="L136" s="45">
        <v>0.07787037037037037</v>
      </c>
      <c r="M136" s="28">
        <v>22</v>
      </c>
      <c r="N136" s="6"/>
      <c r="O136" s="6"/>
      <c r="P136" s="7"/>
      <c r="T136" s="18"/>
    </row>
    <row r="137" spans="1:31" ht="31.5" customHeight="1">
      <c r="A137" s="28">
        <f t="shared" si="5"/>
        <v>48</v>
      </c>
      <c r="B137" s="33">
        <v>15</v>
      </c>
      <c r="C137" s="34" t="s">
        <v>294</v>
      </c>
      <c r="D137" s="28" t="s">
        <v>167</v>
      </c>
      <c r="E137" s="34" t="s">
        <v>272</v>
      </c>
      <c r="F137" s="28"/>
      <c r="G137" s="28"/>
      <c r="H137" s="31">
        <v>0.10555555555555556</v>
      </c>
      <c r="I137" s="28">
        <v>23</v>
      </c>
      <c r="J137" s="32">
        <v>0.08895833333333332</v>
      </c>
      <c r="K137" s="33">
        <v>25</v>
      </c>
      <c r="L137" s="44"/>
      <c r="M137" s="33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ht="31.5" customHeight="1">
      <c r="A138" s="28">
        <f t="shared" si="5"/>
        <v>47</v>
      </c>
      <c r="B138" s="33">
        <v>16</v>
      </c>
      <c r="C138" s="34" t="s">
        <v>284</v>
      </c>
      <c r="D138" s="28" t="s">
        <v>222</v>
      </c>
      <c r="E138" s="34" t="s">
        <v>252</v>
      </c>
      <c r="F138" s="28"/>
      <c r="G138" s="28"/>
      <c r="H138" s="34"/>
      <c r="I138" s="34"/>
      <c r="J138" s="32">
        <v>0.08476851851851852</v>
      </c>
      <c r="K138" s="33">
        <v>34</v>
      </c>
      <c r="L138" s="44">
        <v>0.0924074074074074</v>
      </c>
      <c r="M138" s="33">
        <v>13</v>
      </c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ht="31.5" customHeight="1">
      <c r="A139" s="28">
        <f t="shared" si="5"/>
        <v>43</v>
      </c>
      <c r="B139" s="33">
        <v>17</v>
      </c>
      <c r="C139" s="34" t="s">
        <v>178</v>
      </c>
      <c r="D139" s="28" t="s">
        <v>292</v>
      </c>
      <c r="E139" s="34" t="s">
        <v>280</v>
      </c>
      <c r="F139" s="31">
        <v>0.08820601851851852</v>
      </c>
      <c r="G139" s="28">
        <v>0</v>
      </c>
      <c r="H139" s="31">
        <v>0.11597222222222221</v>
      </c>
      <c r="I139" s="28">
        <v>0</v>
      </c>
      <c r="J139" s="32">
        <v>0.08824074074074074</v>
      </c>
      <c r="K139" s="33">
        <v>27</v>
      </c>
      <c r="L139" s="44">
        <v>0.08894675925925927</v>
      </c>
      <c r="M139" s="33">
        <v>16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ht="31.5" customHeight="1">
      <c r="A140" s="28">
        <f t="shared" si="5"/>
        <v>43</v>
      </c>
      <c r="B140" s="33">
        <v>17</v>
      </c>
      <c r="C140" s="34" t="s">
        <v>175</v>
      </c>
      <c r="D140" s="28" t="s">
        <v>142</v>
      </c>
      <c r="E140" s="34" t="s">
        <v>272</v>
      </c>
      <c r="F140" s="28"/>
      <c r="G140" s="28"/>
      <c r="H140" s="31">
        <v>0.1076388888888889</v>
      </c>
      <c r="I140" s="28">
        <v>22</v>
      </c>
      <c r="J140" s="32">
        <v>0.09378472222222223</v>
      </c>
      <c r="K140" s="33">
        <v>21</v>
      </c>
      <c r="L140" s="44"/>
      <c r="M140" s="33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ht="31.5" customHeight="1">
      <c r="A141" s="28">
        <f t="shared" si="5"/>
        <v>40</v>
      </c>
      <c r="B141" s="33">
        <v>18</v>
      </c>
      <c r="C141" s="34" t="s">
        <v>276</v>
      </c>
      <c r="D141" s="28" t="s">
        <v>174</v>
      </c>
      <c r="E141" s="34" t="s">
        <v>258</v>
      </c>
      <c r="F141" s="28"/>
      <c r="G141" s="28"/>
      <c r="H141" s="34"/>
      <c r="I141" s="34"/>
      <c r="J141" s="32">
        <v>0.08059027777777777</v>
      </c>
      <c r="K141" s="33">
        <v>40</v>
      </c>
      <c r="L141" s="44"/>
      <c r="M141" s="33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ht="31.5" customHeight="1">
      <c r="A142" s="28">
        <f t="shared" si="5"/>
        <v>37</v>
      </c>
      <c r="B142" s="33">
        <v>19</v>
      </c>
      <c r="C142" s="34" t="s">
        <v>296</v>
      </c>
      <c r="D142" s="28" t="s">
        <v>211</v>
      </c>
      <c r="E142" s="34" t="s">
        <v>297</v>
      </c>
      <c r="F142" s="31">
        <v>0.09174768518518518</v>
      </c>
      <c r="G142" s="28">
        <v>13</v>
      </c>
      <c r="H142" s="34"/>
      <c r="I142" s="34"/>
      <c r="J142" s="32">
        <v>0.09027777777777778</v>
      </c>
      <c r="K142" s="33">
        <v>24</v>
      </c>
      <c r="L142" s="44"/>
      <c r="M142" s="33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ht="31.5" customHeight="1">
      <c r="A143" s="28">
        <f t="shared" si="5"/>
        <v>35</v>
      </c>
      <c r="B143" s="33">
        <v>20</v>
      </c>
      <c r="C143" s="34" t="s">
        <v>300</v>
      </c>
      <c r="D143" s="28" t="s">
        <v>301</v>
      </c>
      <c r="E143" s="34" t="s">
        <v>280</v>
      </c>
      <c r="F143" s="28"/>
      <c r="G143" s="28"/>
      <c r="H143" s="31">
        <v>0.11527777777777777</v>
      </c>
      <c r="I143" s="28">
        <v>0</v>
      </c>
      <c r="J143" s="32">
        <v>0.09385416666666667</v>
      </c>
      <c r="K143" s="33">
        <v>20</v>
      </c>
      <c r="L143" s="44">
        <v>0.0895949074074074</v>
      </c>
      <c r="M143" s="33">
        <v>15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ht="31.5" customHeight="1">
      <c r="A144" s="28">
        <f t="shared" si="5"/>
        <v>35</v>
      </c>
      <c r="B144" s="33">
        <v>20</v>
      </c>
      <c r="C144" s="34" t="s">
        <v>299</v>
      </c>
      <c r="D144" s="28" t="s">
        <v>210</v>
      </c>
      <c r="E144" s="34" t="s">
        <v>217</v>
      </c>
      <c r="F144" s="31">
        <v>0.09174768518518518</v>
      </c>
      <c r="G144" s="28">
        <v>13</v>
      </c>
      <c r="H144" s="34"/>
      <c r="I144" s="34"/>
      <c r="J144" s="32">
        <v>0.093125</v>
      </c>
      <c r="K144" s="33">
        <v>22</v>
      </c>
      <c r="L144" s="44"/>
      <c r="M144" s="33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ht="31.5" customHeight="1">
      <c r="A145" s="28">
        <f t="shared" si="5"/>
        <v>33</v>
      </c>
      <c r="B145" s="33">
        <v>21</v>
      </c>
      <c r="C145" s="34" t="s">
        <v>181</v>
      </c>
      <c r="D145" s="28" t="s">
        <v>69</v>
      </c>
      <c r="E145" s="34" t="s">
        <v>243</v>
      </c>
      <c r="F145" s="28"/>
      <c r="G145" s="28"/>
      <c r="H145" s="31">
        <v>0.13333333333333333</v>
      </c>
      <c r="I145" s="28">
        <v>14</v>
      </c>
      <c r="J145" s="32">
        <v>0.09447916666666667</v>
      </c>
      <c r="K145" s="33">
        <v>19</v>
      </c>
      <c r="L145" s="44"/>
      <c r="M145" s="33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20" ht="31.5" customHeight="1">
      <c r="A146" s="28">
        <f t="shared" si="5"/>
        <v>31</v>
      </c>
      <c r="B146" s="28">
        <v>22</v>
      </c>
      <c r="C146" s="34" t="s">
        <v>305</v>
      </c>
      <c r="D146" s="28" t="s">
        <v>176</v>
      </c>
      <c r="E146" s="34" t="s">
        <v>259</v>
      </c>
      <c r="F146" s="31"/>
      <c r="G146" s="28"/>
      <c r="H146" s="31">
        <v>0.12569444444444444</v>
      </c>
      <c r="I146" s="28">
        <v>16</v>
      </c>
      <c r="J146" s="32">
        <v>0.09726851851851852</v>
      </c>
      <c r="K146" s="33">
        <v>15</v>
      </c>
      <c r="L146" s="44"/>
      <c r="M146" s="33"/>
      <c r="N146" s="6"/>
      <c r="O146" s="6"/>
      <c r="P146" s="7"/>
      <c r="T146" s="18"/>
    </row>
    <row r="147" spans="1:31" ht="31.5" customHeight="1">
      <c r="A147" s="28">
        <f t="shared" si="5"/>
        <v>30</v>
      </c>
      <c r="B147" s="33">
        <v>23</v>
      </c>
      <c r="C147" s="34" t="s">
        <v>302</v>
      </c>
      <c r="D147" s="28" t="s">
        <v>207</v>
      </c>
      <c r="E147" s="34" t="s">
        <v>280</v>
      </c>
      <c r="F147" s="28"/>
      <c r="G147" s="28"/>
      <c r="H147" s="34"/>
      <c r="I147" s="34"/>
      <c r="J147" s="32">
        <v>0.09519675925925926</v>
      </c>
      <c r="K147" s="33">
        <v>18</v>
      </c>
      <c r="L147" s="44">
        <v>0.11116898148148148</v>
      </c>
      <c r="M147" s="33">
        <v>12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ht="31.5" customHeight="1">
      <c r="A148" s="28">
        <f t="shared" si="5"/>
        <v>29</v>
      </c>
      <c r="B148" s="33">
        <v>24</v>
      </c>
      <c r="C148" s="34" t="s">
        <v>303</v>
      </c>
      <c r="D148" s="28" t="s">
        <v>211</v>
      </c>
      <c r="E148" s="34" t="s">
        <v>297</v>
      </c>
      <c r="F148" s="31">
        <v>0.09802083333333333</v>
      </c>
      <c r="G148" s="28">
        <v>12</v>
      </c>
      <c r="H148" s="34"/>
      <c r="I148" s="34"/>
      <c r="J148" s="32">
        <v>0.0965625</v>
      </c>
      <c r="K148" s="33">
        <v>17</v>
      </c>
      <c r="L148" s="44"/>
      <c r="M148" s="33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ht="31.5" customHeight="1">
      <c r="A149" s="28">
        <f t="shared" si="5"/>
        <v>25</v>
      </c>
      <c r="B149" s="33">
        <v>25</v>
      </c>
      <c r="C149" s="34" t="s">
        <v>306</v>
      </c>
      <c r="D149" s="28" t="s">
        <v>307</v>
      </c>
      <c r="E149" s="34" t="s">
        <v>252</v>
      </c>
      <c r="F149" s="28"/>
      <c r="G149" s="28"/>
      <c r="H149" s="34"/>
      <c r="I149" s="34"/>
      <c r="J149" s="32">
        <v>0.09868055555555555</v>
      </c>
      <c r="K149" s="33">
        <v>14</v>
      </c>
      <c r="L149" s="44">
        <v>0.11744212962962963</v>
      </c>
      <c r="M149" s="33">
        <v>11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1:31" ht="31.5" customHeight="1">
      <c r="A150" s="28">
        <f t="shared" si="5"/>
        <v>24</v>
      </c>
      <c r="B150" s="33">
        <v>26</v>
      </c>
      <c r="C150" s="34" t="s">
        <v>309</v>
      </c>
      <c r="D150" s="28" t="s">
        <v>169</v>
      </c>
      <c r="E150" s="34" t="s">
        <v>269</v>
      </c>
      <c r="F150" s="28"/>
      <c r="G150" s="28"/>
      <c r="H150" s="31">
        <v>0.14791666666666667</v>
      </c>
      <c r="I150" s="28">
        <v>12</v>
      </c>
      <c r="J150" s="32">
        <v>0.10564814814814816</v>
      </c>
      <c r="K150" s="33">
        <v>12</v>
      </c>
      <c r="L150" s="44"/>
      <c r="M150" s="33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1:16" ht="31.5" customHeight="1">
      <c r="A151" s="28">
        <f t="shared" si="5"/>
        <v>20</v>
      </c>
      <c r="B151" s="28">
        <v>27</v>
      </c>
      <c r="C151" s="28" t="s">
        <v>30</v>
      </c>
      <c r="D151" s="28" t="s">
        <v>208</v>
      </c>
      <c r="E151" s="28" t="s">
        <v>16</v>
      </c>
      <c r="F151" s="31">
        <v>0.08542824074074074</v>
      </c>
      <c r="G151" s="28">
        <v>20</v>
      </c>
      <c r="H151" s="31"/>
      <c r="I151" s="28"/>
      <c r="J151" s="31"/>
      <c r="K151" s="28"/>
      <c r="L151" s="45"/>
      <c r="M151" s="28"/>
      <c r="O151" s="10"/>
      <c r="P151" s="10"/>
    </row>
    <row r="152" spans="1:31" ht="31.5" customHeight="1">
      <c r="A152" s="28">
        <f t="shared" si="5"/>
        <v>16</v>
      </c>
      <c r="B152" s="33">
        <v>28</v>
      </c>
      <c r="C152" s="34" t="s">
        <v>304</v>
      </c>
      <c r="D152" s="28" t="s">
        <v>209</v>
      </c>
      <c r="E152" s="34" t="s">
        <v>269</v>
      </c>
      <c r="F152" s="28"/>
      <c r="G152" s="28"/>
      <c r="H152" s="34"/>
      <c r="I152" s="34"/>
      <c r="J152" s="32">
        <v>0.09724537037037036</v>
      </c>
      <c r="K152" s="33">
        <v>16</v>
      </c>
      <c r="L152" s="44"/>
      <c r="M152" s="33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1:16" ht="31.5" customHeight="1">
      <c r="A153" s="28">
        <f t="shared" si="5"/>
        <v>14</v>
      </c>
      <c r="B153" s="28">
        <v>29</v>
      </c>
      <c r="C153" s="28" t="s">
        <v>108</v>
      </c>
      <c r="D153" s="28" t="s">
        <v>209</v>
      </c>
      <c r="E153" s="28" t="s">
        <v>2</v>
      </c>
      <c r="F153" s="31">
        <v>0.0896875</v>
      </c>
      <c r="G153" s="28">
        <v>14</v>
      </c>
      <c r="H153" s="28"/>
      <c r="I153" s="28"/>
      <c r="J153" s="28"/>
      <c r="K153" s="28"/>
      <c r="L153" s="45"/>
      <c r="M153" s="28"/>
      <c r="N153" s="6"/>
      <c r="O153" s="6"/>
      <c r="P153" s="7"/>
    </row>
    <row r="154" spans="1:20" ht="31.5" customHeight="1">
      <c r="A154" s="28">
        <f t="shared" si="5"/>
        <v>13</v>
      </c>
      <c r="B154" s="28">
        <v>30</v>
      </c>
      <c r="C154" s="28" t="s">
        <v>182</v>
      </c>
      <c r="D154" s="28" t="s">
        <v>139</v>
      </c>
      <c r="E154" s="28" t="s">
        <v>137</v>
      </c>
      <c r="F154" s="31"/>
      <c r="G154" s="28"/>
      <c r="H154" s="31">
        <v>0.13472222222222222</v>
      </c>
      <c r="I154" s="28">
        <v>13</v>
      </c>
      <c r="J154" s="31"/>
      <c r="K154" s="28"/>
      <c r="L154" s="45"/>
      <c r="M154" s="28"/>
      <c r="N154" s="6"/>
      <c r="O154" s="6"/>
      <c r="P154" s="7"/>
      <c r="T154" s="18"/>
    </row>
    <row r="155" spans="1:20" ht="31.5" customHeight="1">
      <c r="A155" s="28">
        <f t="shared" si="5"/>
        <v>11</v>
      </c>
      <c r="B155" s="28">
        <v>31</v>
      </c>
      <c r="C155" s="28" t="s">
        <v>171</v>
      </c>
      <c r="D155" s="28" t="s">
        <v>172</v>
      </c>
      <c r="E155" s="28" t="s">
        <v>82</v>
      </c>
      <c r="F155" s="31"/>
      <c r="G155" s="28"/>
      <c r="H155" s="31">
        <v>0.2340277777777778</v>
      </c>
      <c r="I155" s="28">
        <v>11</v>
      </c>
      <c r="J155" s="31"/>
      <c r="K155" s="28"/>
      <c r="L155" s="45"/>
      <c r="M155" s="28"/>
      <c r="N155" s="6"/>
      <c r="O155" s="6"/>
      <c r="P155" s="7"/>
      <c r="T155" s="18"/>
    </row>
    <row r="156" spans="1:31" ht="31.5" customHeight="1">
      <c r="A156" s="28">
        <f t="shared" si="5"/>
        <v>11</v>
      </c>
      <c r="B156" s="33">
        <v>31</v>
      </c>
      <c r="C156" s="34" t="s">
        <v>188</v>
      </c>
      <c r="D156" s="28" t="s">
        <v>189</v>
      </c>
      <c r="E156" s="34" t="s">
        <v>310</v>
      </c>
      <c r="F156" s="28"/>
      <c r="G156" s="28"/>
      <c r="H156" s="34"/>
      <c r="I156" s="34"/>
      <c r="J156" s="32">
        <v>0.12572916666666667</v>
      </c>
      <c r="K156" s="33">
        <v>11</v>
      </c>
      <c r="L156" s="44"/>
      <c r="M156" s="33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1:19" s="49" customFormat="1" ht="31.5" customHeight="1">
      <c r="A157" s="28">
        <f t="shared" si="5"/>
        <v>0</v>
      </c>
      <c r="B157" s="28">
        <v>0</v>
      </c>
      <c r="C157" s="28" t="s">
        <v>361</v>
      </c>
      <c r="D157" s="28" t="s">
        <v>145</v>
      </c>
      <c r="E157" s="28" t="s">
        <v>77</v>
      </c>
      <c r="F157" s="48"/>
      <c r="G157" s="28"/>
      <c r="H157" s="28"/>
      <c r="I157" s="28"/>
      <c r="J157" s="28"/>
      <c r="K157" s="28"/>
      <c r="L157" s="45">
        <v>0.09868055555555555</v>
      </c>
      <c r="M157" s="28">
        <v>0</v>
      </c>
      <c r="N157" s="10"/>
      <c r="O157" s="20"/>
      <c r="P157" s="20"/>
      <c r="Q157" s="8"/>
      <c r="R157" s="4"/>
      <c r="S157" s="4"/>
    </row>
    <row r="158" spans="1:20" ht="31.5" customHeight="1">
      <c r="A158" s="28">
        <f t="shared" si="5"/>
        <v>0</v>
      </c>
      <c r="B158" s="28">
        <v>0</v>
      </c>
      <c r="C158" s="28" t="s">
        <v>170</v>
      </c>
      <c r="D158" s="28" t="s">
        <v>311</v>
      </c>
      <c r="E158" s="34" t="s">
        <v>249</v>
      </c>
      <c r="F158" s="28"/>
      <c r="G158" s="28"/>
      <c r="H158" s="31">
        <v>0.18125</v>
      </c>
      <c r="I158" s="28">
        <v>0</v>
      </c>
      <c r="J158" s="33">
        <v>0</v>
      </c>
      <c r="K158" s="33">
        <v>0</v>
      </c>
      <c r="L158" s="44"/>
      <c r="M158" s="33"/>
      <c r="N158" s="6"/>
      <c r="O158" s="6"/>
      <c r="P158" s="7"/>
      <c r="T158" s="18"/>
    </row>
    <row r="159" spans="1:20" ht="31.5" customHeight="1">
      <c r="A159" s="28">
        <f t="shared" si="5"/>
        <v>0</v>
      </c>
      <c r="B159" s="28">
        <v>0</v>
      </c>
      <c r="C159" s="28" t="s">
        <v>168</v>
      </c>
      <c r="D159" s="28" t="s">
        <v>350</v>
      </c>
      <c r="E159" s="28" t="s">
        <v>152</v>
      </c>
      <c r="F159" s="31"/>
      <c r="G159" s="28"/>
      <c r="H159" s="31">
        <v>0</v>
      </c>
      <c r="I159" s="28">
        <v>0</v>
      </c>
      <c r="J159" s="31"/>
      <c r="K159" s="28"/>
      <c r="L159" s="45"/>
      <c r="M159" s="28"/>
      <c r="N159" s="6"/>
      <c r="O159" s="6"/>
      <c r="P159" s="7"/>
      <c r="T159" s="18"/>
    </row>
    <row r="160" spans="1:20" s="3" customFormat="1" ht="31.5" customHeight="1">
      <c r="A160" s="28">
        <f t="shared" si="5"/>
        <v>0</v>
      </c>
      <c r="B160" s="28">
        <v>0</v>
      </c>
      <c r="C160" s="28" t="s">
        <v>30</v>
      </c>
      <c r="D160" s="28" t="s">
        <v>145</v>
      </c>
      <c r="E160" s="28" t="s">
        <v>0</v>
      </c>
      <c r="F160" s="31"/>
      <c r="G160" s="28"/>
      <c r="H160" s="31">
        <v>0</v>
      </c>
      <c r="I160" s="28">
        <v>0</v>
      </c>
      <c r="J160" s="31"/>
      <c r="K160" s="28"/>
      <c r="L160" s="45"/>
      <c r="M160" s="28"/>
      <c r="N160" s="6"/>
      <c r="O160" s="6"/>
      <c r="P160" s="7"/>
      <c r="Q160" s="8"/>
      <c r="R160" s="4"/>
      <c r="S160" s="4"/>
      <c r="T160" s="18"/>
    </row>
    <row r="161" spans="1:20" s="3" customFormat="1" ht="31.5" customHeight="1">
      <c r="A161" s="28">
        <f t="shared" si="5"/>
        <v>0</v>
      </c>
      <c r="B161" s="28">
        <v>0</v>
      </c>
      <c r="C161" s="28" t="s">
        <v>362</v>
      </c>
      <c r="D161" s="28" t="s">
        <v>121</v>
      </c>
      <c r="E161" s="28" t="s">
        <v>77</v>
      </c>
      <c r="F161" s="31"/>
      <c r="G161" s="28"/>
      <c r="H161" s="31"/>
      <c r="I161" s="28"/>
      <c r="J161" s="31"/>
      <c r="K161" s="28"/>
      <c r="L161" s="45">
        <v>0.09311342592592592</v>
      </c>
      <c r="M161" s="28">
        <v>0</v>
      </c>
      <c r="N161" s="6"/>
      <c r="O161" s="6"/>
      <c r="P161" s="7"/>
      <c r="Q161" s="8"/>
      <c r="R161" s="4"/>
      <c r="S161" s="4"/>
      <c r="T161" s="18"/>
    </row>
    <row r="162" spans="1:31" ht="31.5" customHeight="1">
      <c r="A162" s="28">
        <f t="shared" si="5"/>
        <v>0</v>
      </c>
      <c r="B162" s="33">
        <v>0</v>
      </c>
      <c r="C162" s="34" t="s">
        <v>363</v>
      </c>
      <c r="D162" s="28"/>
      <c r="E162" s="34" t="s">
        <v>252</v>
      </c>
      <c r="F162" s="28"/>
      <c r="G162" s="28"/>
      <c r="H162" s="31"/>
      <c r="I162" s="28"/>
      <c r="J162" s="32"/>
      <c r="K162" s="33"/>
      <c r="L162" s="44">
        <v>0.12087962962962963</v>
      </c>
      <c r="M162" s="33">
        <v>0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1:20" ht="31.5" customHeight="1">
      <c r="A163" s="28">
        <f t="shared" si="5"/>
        <v>0</v>
      </c>
      <c r="B163" s="28">
        <v>0</v>
      </c>
      <c r="C163" s="28" t="s">
        <v>179</v>
      </c>
      <c r="D163" s="28" t="s">
        <v>145</v>
      </c>
      <c r="E163" s="28" t="s">
        <v>82</v>
      </c>
      <c r="F163" s="31"/>
      <c r="G163" s="28"/>
      <c r="H163" s="31">
        <v>0.13194444444444445</v>
      </c>
      <c r="I163" s="28">
        <v>0</v>
      </c>
      <c r="J163" s="31"/>
      <c r="K163" s="28"/>
      <c r="L163" s="45"/>
      <c r="M163" s="28"/>
      <c r="N163" s="6"/>
      <c r="O163" s="6"/>
      <c r="P163" s="7"/>
      <c r="T163" s="18"/>
    </row>
    <row r="164" spans="1:20" ht="31.5" customHeight="1">
      <c r="A164" s="28">
        <f t="shared" si="5"/>
        <v>0</v>
      </c>
      <c r="B164" s="28">
        <v>0</v>
      </c>
      <c r="C164" s="28" t="s">
        <v>180</v>
      </c>
      <c r="D164" s="28" t="s">
        <v>145</v>
      </c>
      <c r="E164" s="28" t="s">
        <v>0</v>
      </c>
      <c r="F164" s="31"/>
      <c r="G164" s="28"/>
      <c r="H164" s="31">
        <v>0.17708333333333334</v>
      </c>
      <c r="I164" s="28">
        <v>0</v>
      </c>
      <c r="J164" s="31"/>
      <c r="K164" s="28"/>
      <c r="L164" s="45"/>
      <c r="M164" s="28"/>
      <c r="N164" s="6"/>
      <c r="O164" s="6"/>
      <c r="P164" s="7"/>
      <c r="T164" s="18"/>
    </row>
    <row r="165" spans="1:31" ht="31.5" customHeight="1">
      <c r="A165" s="28">
        <f t="shared" si="5"/>
        <v>0</v>
      </c>
      <c r="B165" s="33">
        <v>0</v>
      </c>
      <c r="C165" s="34" t="s">
        <v>380</v>
      </c>
      <c r="D165" s="28" t="s">
        <v>145</v>
      </c>
      <c r="E165" s="34" t="s">
        <v>77</v>
      </c>
      <c r="F165" s="31"/>
      <c r="G165" s="28"/>
      <c r="H165" s="31"/>
      <c r="I165" s="28"/>
      <c r="J165" s="32"/>
      <c r="K165" s="33"/>
      <c r="L165" s="44">
        <v>0.12366898148148148</v>
      </c>
      <c r="M165" s="33">
        <v>0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1:16" ht="31.5" customHeight="1">
      <c r="A166" s="38" t="s">
        <v>130</v>
      </c>
      <c r="B166" s="29"/>
      <c r="C166" s="30" t="s">
        <v>21</v>
      </c>
      <c r="D166" s="30" t="s">
        <v>17</v>
      </c>
      <c r="E166" s="30">
        <v>1997</v>
      </c>
      <c r="F166" s="27" t="s">
        <v>15</v>
      </c>
      <c r="G166" s="30" t="s">
        <v>15</v>
      </c>
      <c r="H166" s="30" t="s">
        <v>129</v>
      </c>
      <c r="I166" s="30" t="s">
        <v>129</v>
      </c>
      <c r="J166" s="30" t="s">
        <v>212</v>
      </c>
      <c r="K166" s="30" t="s">
        <v>212</v>
      </c>
      <c r="L166" s="43" t="s">
        <v>351</v>
      </c>
      <c r="M166" s="30" t="s">
        <v>351</v>
      </c>
      <c r="O166" s="20"/>
      <c r="P166" s="15"/>
    </row>
    <row r="167" spans="1:17" ht="31.5" customHeight="1">
      <c r="A167" s="38" t="s">
        <v>13</v>
      </c>
      <c r="B167" s="30" t="s">
        <v>3</v>
      </c>
      <c r="C167" s="30" t="s">
        <v>6</v>
      </c>
      <c r="D167" s="30" t="s">
        <v>7</v>
      </c>
      <c r="E167" s="30" t="s">
        <v>8</v>
      </c>
      <c r="F167" s="27" t="s">
        <v>14</v>
      </c>
      <c r="G167" s="30" t="s">
        <v>13</v>
      </c>
      <c r="H167" s="30" t="s">
        <v>14</v>
      </c>
      <c r="I167" s="30" t="s">
        <v>13</v>
      </c>
      <c r="J167" s="30" t="s">
        <v>14</v>
      </c>
      <c r="K167" s="30" t="s">
        <v>13</v>
      </c>
      <c r="L167" s="43" t="s">
        <v>14</v>
      </c>
      <c r="M167" s="30" t="s">
        <v>13</v>
      </c>
      <c r="N167" s="19"/>
      <c r="O167" s="15"/>
      <c r="P167" s="15"/>
      <c r="Q167" s="21"/>
    </row>
    <row r="168" spans="1:13" s="3" customFormat="1" ht="31.5" customHeight="1">
      <c r="A168" s="28">
        <f aca="true" t="shared" si="6" ref="A168:A191">G168+I168+K168+M168</f>
        <v>73</v>
      </c>
      <c r="B168" s="33">
        <v>1</v>
      </c>
      <c r="C168" s="34" t="s">
        <v>312</v>
      </c>
      <c r="D168" s="28" t="s">
        <v>44</v>
      </c>
      <c r="E168" s="34" t="s">
        <v>313</v>
      </c>
      <c r="F168" s="31">
        <v>0.08413194444444444</v>
      </c>
      <c r="G168" s="28">
        <v>19</v>
      </c>
      <c r="H168" s="31">
        <v>0.11597222222222221</v>
      </c>
      <c r="I168" s="28">
        <v>13</v>
      </c>
      <c r="J168" s="32">
        <v>0.08273148148148148</v>
      </c>
      <c r="K168" s="33">
        <v>24</v>
      </c>
      <c r="L168" s="44">
        <v>0.08201388888888889</v>
      </c>
      <c r="M168" s="33">
        <v>17</v>
      </c>
    </row>
    <row r="169" spans="1:13" s="3" customFormat="1" ht="31.5" customHeight="1">
      <c r="A169" s="28">
        <f t="shared" si="6"/>
        <v>59</v>
      </c>
      <c r="B169" s="33">
        <v>2</v>
      </c>
      <c r="C169" s="34" t="s">
        <v>56</v>
      </c>
      <c r="D169" s="28" t="s">
        <v>69</v>
      </c>
      <c r="E169" s="34" t="s">
        <v>5</v>
      </c>
      <c r="F169" s="31">
        <v>0.08270833333333333</v>
      </c>
      <c r="G169" s="28">
        <v>21</v>
      </c>
      <c r="H169" s="31">
        <v>0.09722222222222222</v>
      </c>
      <c r="I169" s="28">
        <v>16</v>
      </c>
      <c r="J169" s="32">
        <v>0.08616898148148149</v>
      </c>
      <c r="K169" s="33">
        <v>22</v>
      </c>
      <c r="L169" s="44"/>
      <c r="M169" s="33"/>
    </row>
    <row r="170" spans="1:13" s="3" customFormat="1" ht="31.5" customHeight="1">
      <c r="A170" s="28">
        <f t="shared" si="6"/>
        <v>57</v>
      </c>
      <c r="B170" s="33">
        <v>3</v>
      </c>
      <c r="C170" s="34" t="s">
        <v>196</v>
      </c>
      <c r="D170" s="28" t="s">
        <v>81</v>
      </c>
      <c r="E170" s="34" t="s">
        <v>223</v>
      </c>
      <c r="F170" s="31">
        <v>0.09657407407407408</v>
      </c>
      <c r="G170" s="28">
        <v>13</v>
      </c>
      <c r="H170" s="31">
        <v>0.1277777777777778</v>
      </c>
      <c r="I170" s="28">
        <v>11</v>
      </c>
      <c r="J170" s="32">
        <v>0.08826388888888888</v>
      </c>
      <c r="K170" s="33">
        <v>19</v>
      </c>
      <c r="L170" s="44">
        <v>0.08760416666666666</v>
      </c>
      <c r="M170" s="33">
        <v>14</v>
      </c>
    </row>
    <row r="171" spans="1:13" s="3" customFormat="1" ht="31.5" customHeight="1">
      <c r="A171" s="28">
        <f t="shared" si="6"/>
        <v>57</v>
      </c>
      <c r="B171" s="33">
        <v>3</v>
      </c>
      <c r="C171" s="34" t="s">
        <v>314</v>
      </c>
      <c r="D171" s="28" t="s">
        <v>315</v>
      </c>
      <c r="E171" s="34" t="s">
        <v>228</v>
      </c>
      <c r="F171" s="31">
        <v>0.08819444444444445</v>
      </c>
      <c r="G171" s="28">
        <v>16</v>
      </c>
      <c r="H171" s="34"/>
      <c r="I171" s="34"/>
      <c r="J171" s="32">
        <v>0.08612268518518518</v>
      </c>
      <c r="K171" s="33">
        <v>23</v>
      </c>
      <c r="L171" s="44">
        <v>0.08133101851851852</v>
      </c>
      <c r="M171" s="33">
        <v>18</v>
      </c>
    </row>
    <row r="172" spans="1:13" s="3" customFormat="1" ht="31.5" customHeight="1">
      <c r="A172" s="28">
        <f t="shared" si="6"/>
        <v>51</v>
      </c>
      <c r="B172" s="33">
        <v>4</v>
      </c>
      <c r="C172" s="34" t="s">
        <v>317</v>
      </c>
      <c r="D172" s="28" t="s">
        <v>93</v>
      </c>
      <c r="E172" s="34" t="s">
        <v>4</v>
      </c>
      <c r="F172" s="31">
        <v>0.08958333333333333</v>
      </c>
      <c r="G172" s="28">
        <v>15</v>
      </c>
      <c r="H172" s="34"/>
      <c r="I172" s="34"/>
      <c r="J172" s="32">
        <v>0.08689814814814815</v>
      </c>
      <c r="K172" s="33">
        <v>20</v>
      </c>
      <c r="L172" s="44">
        <v>0.08552083333333334</v>
      </c>
      <c r="M172" s="33">
        <v>16</v>
      </c>
    </row>
    <row r="173" spans="1:13" s="3" customFormat="1" ht="31.5" customHeight="1">
      <c r="A173" s="28">
        <f t="shared" si="6"/>
        <v>44</v>
      </c>
      <c r="B173" s="33">
        <v>5</v>
      </c>
      <c r="C173" s="34" t="s">
        <v>320</v>
      </c>
      <c r="D173" s="28" t="s">
        <v>98</v>
      </c>
      <c r="E173" s="34" t="s">
        <v>5</v>
      </c>
      <c r="F173" s="31">
        <v>0.08686342592592593</v>
      </c>
      <c r="G173" s="28">
        <v>17</v>
      </c>
      <c r="H173" s="31">
        <v>0.12222222222222223</v>
      </c>
      <c r="I173" s="28">
        <v>12</v>
      </c>
      <c r="J173" s="32">
        <v>0.09173611111111112</v>
      </c>
      <c r="K173" s="33">
        <v>15</v>
      </c>
      <c r="L173" s="44"/>
      <c r="M173" s="33"/>
    </row>
    <row r="174" spans="1:13" s="3" customFormat="1" ht="31.5" customHeight="1">
      <c r="A174" s="28">
        <f t="shared" si="6"/>
        <v>43</v>
      </c>
      <c r="B174" s="33">
        <v>6</v>
      </c>
      <c r="C174" s="34" t="s">
        <v>319</v>
      </c>
      <c r="D174" s="28" t="s">
        <v>93</v>
      </c>
      <c r="E174" s="34" t="s">
        <v>4</v>
      </c>
      <c r="F174" s="31">
        <v>0.0945138888888889</v>
      </c>
      <c r="G174" s="28">
        <v>14</v>
      </c>
      <c r="H174" s="34"/>
      <c r="I174" s="34"/>
      <c r="J174" s="32">
        <v>0.09038194444444443</v>
      </c>
      <c r="K174" s="33">
        <v>17</v>
      </c>
      <c r="L174" s="44">
        <v>0.09173611111111112</v>
      </c>
      <c r="M174" s="33">
        <v>12</v>
      </c>
    </row>
    <row r="175" spans="1:13" s="3" customFormat="1" ht="31.5" customHeight="1">
      <c r="A175" s="28">
        <f t="shared" si="6"/>
        <v>42</v>
      </c>
      <c r="B175" s="33">
        <v>7</v>
      </c>
      <c r="C175" s="34" t="s">
        <v>97</v>
      </c>
      <c r="D175" s="28" t="s">
        <v>98</v>
      </c>
      <c r="E175" s="34" t="s">
        <v>5</v>
      </c>
      <c r="F175" s="31">
        <v>0.1034837962962963</v>
      </c>
      <c r="G175" s="28">
        <v>11</v>
      </c>
      <c r="H175" s="31">
        <v>0.10277777777777779</v>
      </c>
      <c r="I175" s="28">
        <v>15</v>
      </c>
      <c r="J175" s="32">
        <v>0.09098379629629628</v>
      </c>
      <c r="K175" s="33">
        <v>16</v>
      </c>
      <c r="L175" s="44"/>
      <c r="M175" s="33"/>
    </row>
    <row r="176" spans="1:32" s="3" customFormat="1" ht="31.5" customHeight="1">
      <c r="A176" s="28">
        <f t="shared" si="6"/>
        <v>42</v>
      </c>
      <c r="B176" s="28">
        <v>7</v>
      </c>
      <c r="C176" s="28" t="s">
        <v>94</v>
      </c>
      <c r="D176" s="28" t="s">
        <v>122</v>
      </c>
      <c r="E176" s="28" t="s">
        <v>77</v>
      </c>
      <c r="F176" s="31">
        <v>0.0798611111111111</v>
      </c>
      <c r="G176" s="28">
        <v>23</v>
      </c>
      <c r="H176" s="28"/>
      <c r="I176" s="28"/>
      <c r="J176" s="28"/>
      <c r="K176" s="28"/>
      <c r="L176" s="45">
        <v>0.07994212962962964</v>
      </c>
      <c r="M176" s="28">
        <v>19</v>
      </c>
      <c r="N176" s="6"/>
      <c r="O176" s="6"/>
      <c r="P176" s="7"/>
      <c r="Q176" s="8"/>
      <c r="R176" s="4"/>
      <c r="S176" s="4"/>
      <c r="AF176"/>
    </row>
    <row r="177" spans="1:19" ht="31.5" customHeight="1">
      <c r="A177" s="28">
        <f t="shared" si="6"/>
        <v>41</v>
      </c>
      <c r="B177" s="33">
        <v>8</v>
      </c>
      <c r="C177" s="34" t="s">
        <v>316</v>
      </c>
      <c r="D177" s="28" t="s">
        <v>34</v>
      </c>
      <c r="E177" s="34" t="s">
        <v>313</v>
      </c>
      <c r="F177" s="31">
        <v>0.08340277777777777</v>
      </c>
      <c r="G177" s="28">
        <v>20</v>
      </c>
      <c r="H177" s="34"/>
      <c r="I177" s="34"/>
      <c r="J177" s="32">
        <v>0.08680555555555557</v>
      </c>
      <c r="K177" s="33">
        <v>21</v>
      </c>
      <c r="L177" s="44"/>
      <c r="M177" s="33"/>
      <c r="N177" s="3"/>
      <c r="O177" s="3"/>
      <c r="P177" s="3"/>
      <c r="Q177" s="3"/>
      <c r="R177" s="3"/>
      <c r="S177" s="3"/>
    </row>
    <row r="178" spans="1:19" ht="31.5" customHeight="1">
      <c r="A178" s="28">
        <f t="shared" si="6"/>
        <v>31</v>
      </c>
      <c r="B178" s="33">
        <v>9</v>
      </c>
      <c r="C178" s="34" t="s">
        <v>247</v>
      </c>
      <c r="D178" s="28" t="s">
        <v>248</v>
      </c>
      <c r="E178" s="34" t="s">
        <v>318</v>
      </c>
      <c r="F178" s="34"/>
      <c r="G178" s="34"/>
      <c r="H178" s="31">
        <v>0.16666666666666666</v>
      </c>
      <c r="I178" s="28">
        <v>0</v>
      </c>
      <c r="J178" s="32">
        <v>0.0895949074074074</v>
      </c>
      <c r="K178" s="33">
        <v>18</v>
      </c>
      <c r="L178" s="44">
        <v>0.08962962962962963</v>
      </c>
      <c r="M178" s="33">
        <v>13</v>
      </c>
      <c r="N178" s="3"/>
      <c r="O178" s="3"/>
      <c r="P178" s="3"/>
      <c r="Q178" s="3"/>
      <c r="R178" s="3"/>
      <c r="S178" s="3"/>
    </row>
    <row r="179" spans="1:19" ht="31.5" customHeight="1">
      <c r="A179" s="28">
        <f t="shared" si="6"/>
        <v>26</v>
      </c>
      <c r="B179" s="33">
        <v>10</v>
      </c>
      <c r="C179" s="34" t="s">
        <v>323</v>
      </c>
      <c r="D179" s="28" t="s">
        <v>162</v>
      </c>
      <c r="E179" s="34" t="s">
        <v>2</v>
      </c>
      <c r="F179" s="34"/>
      <c r="G179" s="34"/>
      <c r="H179" s="31">
        <v>0.11388888888888889</v>
      </c>
      <c r="I179" s="28">
        <v>14</v>
      </c>
      <c r="J179" s="32">
        <v>0.10356481481481482</v>
      </c>
      <c r="K179" s="33">
        <v>12</v>
      </c>
      <c r="L179" s="44"/>
      <c r="M179" s="33"/>
      <c r="N179" s="3"/>
      <c r="O179" s="3"/>
      <c r="P179" s="3"/>
      <c r="Q179" s="3"/>
      <c r="R179" s="3"/>
      <c r="S179" s="3"/>
    </row>
    <row r="180" spans="1:19" ht="31.5" customHeight="1">
      <c r="A180" s="28">
        <f t="shared" si="6"/>
        <v>25</v>
      </c>
      <c r="B180" s="33">
        <v>11</v>
      </c>
      <c r="C180" s="34" t="s">
        <v>321</v>
      </c>
      <c r="D180" s="28" t="s">
        <v>136</v>
      </c>
      <c r="E180" s="34" t="s">
        <v>134</v>
      </c>
      <c r="F180" s="34"/>
      <c r="G180" s="34"/>
      <c r="H180" s="31">
        <v>0</v>
      </c>
      <c r="I180" s="28">
        <v>0</v>
      </c>
      <c r="J180" s="32">
        <v>0.09862268518518519</v>
      </c>
      <c r="K180" s="33">
        <v>14</v>
      </c>
      <c r="L180" s="44">
        <v>0.09802083333333333</v>
      </c>
      <c r="M180" s="33">
        <v>11</v>
      </c>
      <c r="N180" s="3"/>
      <c r="O180" s="3"/>
      <c r="P180" s="3"/>
      <c r="Q180" s="3"/>
      <c r="R180" s="3"/>
      <c r="S180" s="3"/>
    </row>
    <row r="181" spans="1:19" ht="31.5" customHeight="1">
      <c r="A181" s="28">
        <f t="shared" si="6"/>
        <v>25</v>
      </c>
      <c r="B181" s="33">
        <v>11</v>
      </c>
      <c r="C181" s="34" t="s">
        <v>322</v>
      </c>
      <c r="D181" s="28" t="s">
        <v>93</v>
      </c>
      <c r="E181" s="34" t="s">
        <v>4</v>
      </c>
      <c r="F181" s="31">
        <v>0.10209490740740741</v>
      </c>
      <c r="G181" s="28">
        <v>12</v>
      </c>
      <c r="H181" s="34"/>
      <c r="I181" s="34"/>
      <c r="J181" s="32">
        <v>0.10277777777777779</v>
      </c>
      <c r="K181" s="33">
        <v>13</v>
      </c>
      <c r="L181" s="44"/>
      <c r="M181" s="33"/>
      <c r="N181" s="3"/>
      <c r="O181" s="3"/>
      <c r="P181" s="3"/>
      <c r="Q181" s="3"/>
      <c r="R181" s="3"/>
      <c r="S181" s="3"/>
    </row>
    <row r="182" spans="1:19" ht="31.5" customHeight="1">
      <c r="A182" s="28">
        <f t="shared" si="6"/>
        <v>22</v>
      </c>
      <c r="B182" s="28">
        <v>12</v>
      </c>
      <c r="C182" s="28" t="s">
        <v>43</v>
      </c>
      <c r="D182" s="28" t="s">
        <v>65</v>
      </c>
      <c r="E182" s="28" t="s">
        <v>15</v>
      </c>
      <c r="F182" s="31">
        <v>0.0812962962962963</v>
      </c>
      <c r="G182" s="28">
        <v>22</v>
      </c>
      <c r="H182" s="28"/>
      <c r="I182" s="28"/>
      <c r="J182" s="28"/>
      <c r="K182" s="28"/>
      <c r="L182" s="45"/>
      <c r="M182" s="28"/>
      <c r="N182" s="8"/>
      <c r="O182" s="10"/>
      <c r="P182" s="10"/>
      <c r="S182" s="22"/>
    </row>
    <row r="183" spans="1:16" ht="31.5" customHeight="1">
      <c r="A183" s="28">
        <f t="shared" si="6"/>
        <v>18</v>
      </c>
      <c r="B183" s="28">
        <v>13</v>
      </c>
      <c r="C183" s="28" t="s">
        <v>95</v>
      </c>
      <c r="D183" s="28" t="s">
        <v>96</v>
      </c>
      <c r="E183" s="28" t="s">
        <v>15</v>
      </c>
      <c r="F183" s="31">
        <v>0.0847800925925926</v>
      </c>
      <c r="G183" s="28">
        <v>18</v>
      </c>
      <c r="H183" s="28"/>
      <c r="I183" s="28"/>
      <c r="J183" s="28"/>
      <c r="K183" s="28"/>
      <c r="L183" s="45"/>
      <c r="M183" s="28"/>
      <c r="N183" s="6"/>
      <c r="O183" s="6"/>
      <c r="P183" s="7"/>
    </row>
    <row r="184" spans="1:19" ht="31.5" customHeight="1">
      <c r="A184" s="28">
        <f t="shared" si="6"/>
        <v>15</v>
      </c>
      <c r="B184" s="33">
        <v>14</v>
      </c>
      <c r="C184" s="34" t="s">
        <v>324</v>
      </c>
      <c r="D184" s="28" t="s">
        <v>325</v>
      </c>
      <c r="E184" s="34" t="s">
        <v>223</v>
      </c>
      <c r="F184" s="34"/>
      <c r="G184" s="34"/>
      <c r="H184" s="31">
        <v>0.12986111111111112</v>
      </c>
      <c r="I184" s="28">
        <v>0</v>
      </c>
      <c r="J184" s="33">
        <v>0</v>
      </c>
      <c r="K184" s="33">
        <v>0</v>
      </c>
      <c r="L184" s="44">
        <v>0.0868287037037037</v>
      </c>
      <c r="M184" s="33">
        <v>15</v>
      </c>
      <c r="N184" s="3"/>
      <c r="O184" s="3"/>
      <c r="P184" s="3"/>
      <c r="Q184" s="3"/>
      <c r="R184" s="3"/>
      <c r="S184" s="3"/>
    </row>
    <row r="185" spans="1:19" ht="31.5" customHeight="1">
      <c r="A185" s="28">
        <f t="shared" si="6"/>
        <v>11</v>
      </c>
      <c r="B185" s="33">
        <v>15</v>
      </c>
      <c r="C185" s="34" t="s">
        <v>262</v>
      </c>
      <c r="D185" s="28" t="s">
        <v>197</v>
      </c>
      <c r="E185" s="34" t="s">
        <v>4</v>
      </c>
      <c r="F185" s="34"/>
      <c r="G185" s="34"/>
      <c r="H185" s="34"/>
      <c r="I185" s="34"/>
      <c r="J185" s="32">
        <v>0.10699074074074073</v>
      </c>
      <c r="K185" s="33">
        <v>11</v>
      </c>
      <c r="L185" s="44"/>
      <c r="M185" s="33"/>
      <c r="N185" s="3"/>
      <c r="O185" s="3"/>
      <c r="P185" s="3"/>
      <c r="Q185" s="3"/>
      <c r="R185" s="3"/>
      <c r="S185" s="3"/>
    </row>
    <row r="186" spans="1:19" ht="31.5" customHeight="1">
      <c r="A186" s="28">
        <f t="shared" si="6"/>
        <v>0</v>
      </c>
      <c r="B186" s="33">
        <v>0</v>
      </c>
      <c r="C186" s="34" t="s">
        <v>368</v>
      </c>
      <c r="D186" s="28" t="s">
        <v>145</v>
      </c>
      <c r="E186" s="34" t="s">
        <v>0</v>
      </c>
      <c r="F186" s="31"/>
      <c r="G186" s="28"/>
      <c r="H186" s="31"/>
      <c r="I186" s="28"/>
      <c r="J186" s="32"/>
      <c r="K186" s="33"/>
      <c r="L186" s="44">
        <v>0.09377314814814815</v>
      </c>
      <c r="M186" s="33">
        <v>0</v>
      </c>
      <c r="N186" s="3"/>
      <c r="O186" s="3"/>
      <c r="P186" s="3"/>
      <c r="Q186" s="3"/>
      <c r="R186" s="3"/>
      <c r="S186" s="3"/>
    </row>
    <row r="187" spans="1:16" ht="31.5" customHeight="1">
      <c r="A187" s="28">
        <f t="shared" si="6"/>
        <v>0</v>
      </c>
      <c r="B187" s="28">
        <v>0</v>
      </c>
      <c r="C187" s="28" t="s">
        <v>195</v>
      </c>
      <c r="D187" s="28" t="s">
        <v>145</v>
      </c>
      <c r="E187" s="28" t="s">
        <v>1</v>
      </c>
      <c r="F187" s="31"/>
      <c r="G187" s="28"/>
      <c r="H187" s="31">
        <v>0.18958333333333333</v>
      </c>
      <c r="I187" s="28">
        <v>0</v>
      </c>
      <c r="J187" s="31"/>
      <c r="K187" s="28"/>
      <c r="L187" s="45"/>
      <c r="M187" s="28"/>
      <c r="N187" s="6"/>
      <c r="O187" s="6"/>
      <c r="P187" s="7"/>
    </row>
    <row r="188" spans="1:19" ht="31.5" customHeight="1">
      <c r="A188" s="28">
        <f t="shared" si="6"/>
        <v>0</v>
      </c>
      <c r="B188" s="33">
        <v>0</v>
      </c>
      <c r="C188" s="34" t="s">
        <v>271</v>
      </c>
      <c r="D188" s="28">
        <v>0</v>
      </c>
      <c r="E188" s="34" t="s">
        <v>141</v>
      </c>
      <c r="F188" s="34"/>
      <c r="G188" s="34"/>
      <c r="H188" s="34"/>
      <c r="I188" s="34"/>
      <c r="J188" s="33">
        <v>0</v>
      </c>
      <c r="K188" s="33">
        <v>0</v>
      </c>
      <c r="L188" s="44"/>
      <c r="M188" s="33"/>
      <c r="N188" s="3"/>
      <c r="O188" s="3"/>
      <c r="P188" s="3"/>
      <c r="Q188" s="3"/>
      <c r="R188" s="3"/>
      <c r="S188" s="3"/>
    </row>
    <row r="189" spans="1:19" ht="31.5" customHeight="1">
      <c r="A189" s="28">
        <f t="shared" si="6"/>
        <v>0</v>
      </c>
      <c r="B189" s="33">
        <v>0</v>
      </c>
      <c r="C189" s="34" t="s">
        <v>370</v>
      </c>
      <c r="D189" s="28"/>
      <c r="E189" s="34" t="s">
        <v>259</v>
      </c>
      <c r="F189" s="34"/>
      <c r="G189" s="34"/>
      <c r="H189" s="34"/>
      <c r="I189" s="34"/>
      <c r="J189" s="33"/>
      <c r="K189" s="33"/>
      <c r="L189" s="44">
        <v>0.08962962962962963</v>
      </c>
      <c r="M189" s="33">
        <v>0</v>
      </c>
      <c r="N189" s="3"/>
      <c r="O189" s="3"/>
      <c r="P189" s="3"/>
      <c r="Q189" s="3"/>
      <c r="R189" s="3"/>
      <c r="S189" s="3"/>
    </row>
    <row r="190" spans="1:19" ht="31.5" customHeight="1">
      <c r="A190" s="28">
        <f t="shared" si="6"/>
        <v>0</v>
      </c>
      <c r="B190" s="33">
        <v>0</v>
      </c>
      <c r="C190" s="34" t="s">
        <v>369</v>
      </c>
      <c r="D190" s="28" t="s">
        <v>145</v>
      </c>
      <c r="E190" s="34" t="s">
        <v>228</v>
      </c>
      <c r="F190" s="34"/>
      <c r="G190" s="34"/>
      <c r="H190" s="34"/>
      <c r="I190" s="34"/>
      <c r="J190" s="33"/>
      <c r="K190" s="33"/>
      <c r="L190" s="44">
        <v>0.08822916666666668</v>
      </c>
      <c r="M190" s="33">
        <v>0</v>
      </c>
      <c r="N190" s="3"/>
      <c r="O190" s="3"/>
      <c r="P190" s="3"/>
      <c r="Q190" s="3"/>
      <c r="R190" s="3"/>
      <c r="S190" s="3"/>
    </row>
    <row r="191" spans="1:19" ht="31.5" customHeight="1">
      <c r="A191" s="28">
        <f t="shared" si="6"/>
        <v>0</v>
      </c>
      <c r="B191" s="33">
        <v>0</v>
      </c>
      <c r="C191" s="34" t="s">
        <v>365</v>
      </c>
      <c r="D191" s="28"/>
      <c r="E191" s="34" t="s">
        <v>0</v>
      </c>
      <c r="F191" s="31"/>
      <c r="G191" s="28"/>
      <c r="H191" s="31"/>
      <c r="I191" s="28"/>
      <c r="J191" s="32"/>
      <c r="K191" s="33"/>
      <c r="L191" s="44">
        <v>0.09663194444444445</v>
      </c>
      <c r="M191" s="33">
        <v>0</v>
      </c>
      <c r="N191" s="3"/>
      <c r="O191" s="3"/>
      <c r="P191" s="3"/>
      <c r="Q191" s="3"/>
      <c r="R191" s="3"/>
      <c r="S191" s="3"/>
    </row>
    <row r="192" spans="1:16" ht="31.5" customHeight="1">
      <c r="A192" s="38" t="s">
        <v>130</v>
      </c>
      <c r="B192" s="29"/>
      <c r="C192" s="30" t="s">
        <v>12</v>
      </c>
      <c r="D192" s="30" t="s">
        <v>17</v>
      </c>
      <c r="E192" s="30">
        <v>1997</v>
      </c>
      <c r="F192" s="27" t="s">
        <v>15</v>
      </c>
      <c r="G192" s="30" t="s">
        <v>15</v>
      </c>
      <c r="H192" s="30" t="s">
        <v>129</v>
      </c>
      <c r="I192" s="30" t="s">
        <v>129</v>
      </c>
      <c r="J192" s="30" t="s">
        <v>212</v>
      </c>
      <c r="K192" s="30" t="s">
        <v>212</v>
      </c>
      <c r="L192" s="43" t="s">
        <v>351</v>
      </c>
      <c r="M192" s="30" t="s">
        <v>351</v>
      </c>
      <c r="O192" s="20"/>
      <c r="P192" s="15"/>
    </row>
    <row r="193" spans="1:17" ht="31.5" customHeight="1">
      <c r="A193" s="38" t="s">
        <v>13</v>
      </c>
      <c r="B193" s="30" t="s">
        <v>3</v>
      </c>
      <c r="C193" s="30" t="s">
        <v>6</v>
      </c>
      <c r="D193" s="30" t="s">
        <v>7</v>
      </c>
      <c r="E193" s="30" t="s">
        <v>8</v>
      </c>
      <c r="F193" s="27" t="s">
        <v>14</v>
      </c>
      <c r="G193" s="30" t="s">
        <v>13</v>
      </c>
      <c r="H193" s="30" t="s">
        <v>14</v>
      </c>
      <c r="I193" s="30" t="s">
        <v>13</v>
      </c>
      <c r="J193" s="30" t="s">
        <v>14</v>
      </c>
      <c r="K193" s="30" t="s">
        <v>13</v>
      </c>
      <c r="L193" s="43" t="s">
        <v>14</v>
      </c>
      <c r="M193" s="30" t="s">
        <v>13</v>
      </c>
      <c r="N193" s="19"/>
      <c r="O193" s="15"/>
      <c r="P193" s="15"/>
      <c r="Q193" s="21"/>
    </row>
    <row r="194" spans="1:13" s="3" customFormat="1" ht="31.5" customHeight="1">
      <c r="A194" s="28">
        <f aca="true" t="shared" si="7" ref="A194:A225">G194+I194+K194+M194</f>
        <v>81</v>
      </c>
      <c r="B194" s="34">
        <v>1</v>
      </c>
      <c r="C194" s="34" t="s">
        <v>327</v>
      </c>
      <c r="D194" s="28" t="s">
        <v>98</v>
      </c>
      <c r="E194" s="34" t="s">
        <v>243</v>
      </c>
      <c r="F194" s="31">
        <v>0.07712962962962963</v>
      </c>
      <c r="G194" s="28">
        <v>28</v>
      </c>
      <c r="H194" s="31">
        <v>0.10347222222222223</v>
      </c>
      <c r="I194" s="28">
        <v>23</v>
      </c>
      <c r="J194" s="32">
        <v>0.07510416666666667</v>
      </c>
      <c r="K194" s="33">
        <v>30</v>
      </c>
      <c r="L194" s="44"/>
      <c r="M194" s="33"/>
    </row>
    <row r="195" spans="1:13" s="3" customFormat="1" ht="31.5" customHeight="1">
      <c r="A195" s="28">
        <f t="shared" si="7"/>
        <v>77</v>
      </c>
      <c r="B195" s="34">
        <v>2</v>
      </c>
      <c r="C195" s="34" t="s">
        <v>328</v>
      </c>
      <c r="D195" s="28" t="s">
        <v>83</v>
      </c>
      <c r="E195" s="34" t="s">
        <v>252</v>
      </c>
      <c r="F195" s="31">
        <v>0.08342592592592592</v>
      </c>
      <c r="G195" s="28">
        <v>20</v>
      </c>
      <c r="H195" s="31">
        <v>0.15763888888888888</v>
      </c>
      <c r="I195" s="28">
        <v>13</v>
      </c>
      <c r="J195" s="32">
        <v>0.07575231481481481</v>
      </c>
      <c r="K195" s="33">
        <v>29</v>
      </c>
      <c r="L195" s="44">
        <v>0.08274305555555556</v>
      </c>
      <c r="M195" s="33">
        <v>15</v>
      </c>
    </row>
    <row r="196" spans="1:13" s="3" customFormat="1" ht="31.5" customHeight="1">
      <c r="A196" s="28">
        <f t="shared" si="7"/>
        <v>75</v>
      </c>
      <c r="B196" s="34">
        <v>3</v>
      </c>
      <c r="C196" s="34" t="s">
        <v>326</v>
      </c>
      <c r="D196" s="28" t="s">
        <v>88</v>
      </c>
      <c r="E196" s="34" t="s">
        <v>252</v>
      </c>
      <c r="F196" s="31">
        <v>0.07855324074074074</v>
      </c>
      <c r="G196" s="28">
        <v>26</v>
      </c>
      <c r="H196" s="31">
        <v>0</v>
      </c>
      <c r="I196" s="28">
        <v>0</v>
      </c>
      <c r="J196" s="32">
        <v>0.07505787037037037</v>
      </c>
      <c r="K196" s="33">
        <v>31</v>
      </c>
      <c r="L196" s="44">
        <v>0.07994212962962964</v>
      </c>
      <c r="M196" s="33">
        <v>18</v>
      </c>
    </row>
    <row r="197" spans="1:13" s="3" customFormat="1" ht="31.5" customHeight="1">
      <c r="A197" s="28">
        <f t="shared" si="7"/>
        <v>75</v>
      </c>
      <c r="B197" s="34">
        <v>3</v>
      </c>
      <c r="C197" s="34" t="s">
        <v>52</v>
      </c>
      <c r="D197" s="28" t="s">
        <v>53</v>
      </c>
      <c r="E197" s="34" t="s">
        <v>310</v>
      </c>
      <c r="F197" s="31">
        <v>0.07778935185185186</v>
      </c>
      <c r="G197" s="28">
        <v>27</v>
      </c>
      <c r="H197" s="40">
        <v>0.10972222222222222</v>
      </c>
      <c r="I197" s="28">
        <v>21</v>
      </c>
      <c r="J197" s="32">
        <v>0.07785879629629629</v>
      </c>
      <c r="K197" s="33">
        <v>27</v>
      </c>
      <c r="L197" s="44"/>
      <c r="M197" s="33"/>
    </row>
    <row r="198" spans="1:13" s="3" customFormat="1" ht="31.5" customHeight="1">
      <c r="A198" s="28">
        <f t="shared" si="7"/>
        <v>74</v>
      </c>
      <c r="B198" s="34">
        <v>4</v>
      </c>
      <c r="C198" s="34" t="s">
        <v>331</v>
      </c>
      <c r="D198" s="28" t="s">
        <v>114</v>
      </c>
      <c r="E198" s="34" t="s">
        <v>256</v>
      </c>
      <c r="F198" s="31">
        <v>0.07640046296296296</v>
      </c>
      <c r="G198" s="28">
        <v>29</v>
      </c>
      <c r="H198" s="31">
        <v>0.11527777777777777</v>
      </c>
      <c r="I198" s="28">
        <v>19</v>
      </c>
      <c r="J198" s="32">
        <v>0.07917824074074074</v>
      </c>
      <c r="K198" s="33">
        <v>26</v>
      </c>
      <c r="L198" s="44"/>
      <c r="M198" s="33"/>
    </row>
    <row r="199" spans="1:13" s="3" customFormat="1" ht="31.5" customHeight="1">
      <c r="A199" s="28">
        <f t="shared" si="7"/>
        <v>73</v>
      </c>
      <c r="B199" s="34">
        <v>5</v>
      </c>
      <c r="C199" s="34" t="s">
        <v>332</v>
      </c>
      <c r="D199" s="28" t="s">
        <v>91</v>
      </c>
      <c r="E199" s="34" t="s">
        <v>243</v>
      </c>
      <c r="F199" s="31">
        <v>0.08055555555555556</v>
      </c>
      <c r="G199" s="28">
        <v>24</v>
      </c>
      <c r="H199" s="31">
        <v>0.10069444444444443</v>
      </c>
      <c r="I199" s="28">
        <v>24</v>
      </c>
      <c r="J199" s="32">
        <v>0.07991898148148148</v>
      </c>
      <c r="K199" s="33">
        <v>25</v>
      </c>
      <c r="L199" s="44"/>
      <c r="M199" s="33"/>
    </row>
    <row r="200" spans="1:13" s="3" customFormat="1" ht="31.5" customHeight="1">
      <c r="A200" s="28">
        <f t="shared" si="7"/>
        <v>71</v>
      </c>
      <c r="B200" s="34">
        <v>6</v>
      </c>
      <c r="C200" s="34" t="s">
        <v>334</v>
      </c>
      <c r="D200" s="28" t="s">
        <v>91</v>
      </c>
      <c r="E200" s="34" t="s">
        <v>243</v>
      </c>
      <c r="F200" s="31">
        <v>0.07503472222222222</v>
      </c>
      <c r="G200" s="28">
        <v>31</v>
      </c>
      <c r="H200" s="31">
        <v>0.11875</v>
      </c>
      <c r="I200" s="28">
        <v>18</v>
      </c>
      <c r="J200" s="32">
        <v>0.08267361111111111</v>
      </c>
      <c r="K200" s="33">
        <v>22</v>
      </c>
      <c r="L200" s="44"/>
      <c r="M200" s="33"/>
    </row>
    <row r="201" spans="1:13" s="3" customFormat="1" ht="31.5" customHeight="1">
      <c r="A201" s="28">
        <f t="shared" si="7"/>
        <v>69</v>
      </c>
      <c r="B201" s="34">
        <v>7</v>
      </c>
      <c r="C201" s="34" t="s">
        <v>329</v>
      </c>
      <c r="D201" s="28" t="s">
        <v>136</v>
      </c>
      <c r="E201" s="34" t="s">
        <v>258</v>
      </c>
      <c r="F201" s="34"/>
      <c r="G201" s="34"/>
      <c r="H201" s="31">
        <v>0.11458333333333333</v>
      </c>
      <c r="I201" s="28">
        <v>20</v>
      </c>
      <c r="J201" s="32">
        <v>0.0757638888888889</v>
      </c>
      <c r="K201" s="33">
        <v>28</v>
      </c>
      <c r="L201" s="44">
        <v>0.0785300925925926</v>
      </c>
      <c r="M201" s="33">
        <v>21</v>
      </c>
    </row>
    <row r="202" spans="1:13" s="3" customFormat="1" ht="31.5" customHeight="1">
      <c r="A202" s="28">
        <f t="shared" si="7"/>
        <v>56</v>
      </c>
      <c r="B202" s="34">
        <v>8</v>
      </c>
      <c r="C202" s="34" t="s">
        <v>80</v>
      </c>
      <c r="D202" s="28" t="s">
        <v>81</v>
      </c>
      <c r="E202" s="34" t="s">
        <v>252</v>
      </c>
      <c r="F202" s="31">
        <v>0.09311342592592592</v>
      </c>
      <c r="G202" s="28">
        <v>17</v>
      </c>
      <c r="H202" s="31">
        <v>0</v>
      </c>
      <c r="I202" s="28">
        <v>0</v>
      </c>
      <c r="J202" s="32">
        <v>0.08202546296296297</v>
      </c>
      <c r="K202" s="33">
        <v>23</v>
      </c>
      <c r="L202" s="44">
        <v>0.08197916666666666</v>
      </c>
      <c r="M202" s="33">
        <v>16</v>
      </c>
    </row>
    <row r="203" spans="1:13" s="3" customFormat="1" ht="31.5" customHeight="1">
      <c r="A203" s="28">
        <f t="shared" si="7"/>
        <v>53</v>
      </c>
      <c r="B203" s="34">
        <v>9</v>
      </c>
      <c r="C203" s="34" t="s">
        <v>333</v>
      </c>
      <c r="D203" s="28" t="s">
        <v>123</v>
      </c>
      <c r="E203" s="34" t="s">
        <v>217</v>
      </c>
      <c r="F203" s="31">
        <v>0.07640046296296296</v>
      </c>
      <c r="G203" s="28">
        <v>29</v>
      </c>
      <c r="H203" s="34"/>
      <c r="I203" s="34"/>
      <c r="J203" s="32">
        <v>0.07994212962962964</v>
      </c>
      <c r="K203" s="33">
        <v>24</v>
      </c>
      <c r="L203" s="44"/>
      <c r="M203" s="33"/>
    </row>
    <row r="204" spans="1:13" s="3" customFormat="1" ht="31.5" customHeight="1">
      <c r="A204" s="28">
        <f t="shared" si="7"/>
        <v>53</v>
      </c>
      <c r="B204" s="34">
        <v>9</v>
      </c>
      <c r="C204" s="34" t="s">
        <v>89</v>
      </c>
      <c r="D204" s="28" t="s">
        <v>91</v>
      </c>
      <c r="E204" s="34" t="s">
        <v>243</v>
      </c>
      <c r="F204" s="31">
        <v>0.08334490740740741</v>
      </c>
      <c r="G204" s="28">
        <v>21</v>
      </c>
      <c r="H204" s="31">
        <v>0.1388888888888889</v>
      </c>
      <c r="I204" s="28">
        <v>15</v>
      </c>
      <c r="J204" s="32">
        <v>0.08545138888888888</v>
      </c>
      <c r="K204" s="33">
        <v>17</v>
      </c>
      <c r="L204" s="44"/>
      <c r="M204" s="33"/>
    </row>
    <row r="205" spans="1:13" s="3" customFormat="1" ht="31.5" customHeight="1">
      <c r="A205" s="28">
        <f t="shared" si="7"/>
        <v>50</v>
      </c>
      <c r="B205" s="34">
        <v>10</v>
      </c>
      <c r="C205" s="34" t="s">
        <v>330</v>
      </c>
      <c r="D205" s="28" t="s">
        <v>155</v>
      </c>
      <c r="E205" s="34" t="s">
        <v>272</v>
      </c>
      <c r="F205" s="34"/>
      <c r="G205" s="34"/>
      <c r="H205" s="31">
        <v>0.10902777777777778</v>
      </c>
      <c r="I205" s="28">
        <v>22</v>
      </c>
      <c r="J205" s="32">
        <v>0.0757638888888889</v>
      </c>
      <c r="K205" s="33">
        <v>28</v>
      </c>
      <c r="L205" s="44"/>
      <c r="M205" s="33"/>
    </row>
    <row r="206" spans="1:13" s="3" customFormat="1" ht="31.5" customHeight="1">
      <c r="A206" s="28">
        <f t="shared" si="7"/>
        <v>48</v>
      </c>
      <c r="B206" s="34">
        <v>11</v>
      </c>
      <c r="C206" s="34" t="s">
        <v>341</v>
      </c>
      <c r="D206" s="28" t="s">
        <v>197</v>
      </c>
      <c r="E206" s="34" t="s">
        <v>263</v>
      </c>
      <c r="F206" s="31">
        <v>0.10008101851851851</v>
      </c>
      <c r="G206" s="28">
        <v>13</v>
      </c>
      <c r="H206" s="34"/>
      <c r="I206" s="34"/>
      <c r="J206" s="32">
        <v>0.0882175925925926</v>
      </c>
      <c r="K206" s="33">
        <v>15</v>
      </c>
      <c r="L206" s="44">
        <v>0.07922453703703704</v>
      </c>
      <c r="M206" s="33">
        <v>20</v>
      </c>
    </row>
    <row r="207" spans="1:13" s="3" customFormat="1" ht="31.5" customHeight="1">
      <c r="A207" s="28">
        <f t="shared" si="7"/>
        <v>41</v>
      </c>
      <c r="B207" s="34">
        <v>12</v>
      </c>
      <c r="C207" s="34" t="s">
        <v>344</v>
      </c>
      <c r="D207" s="28" t="s">
        <v>136</v>
      </c>
      <c r="E207" s="34" t="s">
        <v>258</v>
      </c>
      <c r="F207" s="34"/>
      <c r="G207" s="34"/>
      <c r="H207" s="31">
        <v>0.12152777777777778</v>
      </c>
      <c r="I207" s="28">
        <v>17</v>
      </c>
      <c r="J207" s="32">
        <v>0.09726851851851852</v>
      </c>
      <c r="K207" s="33">
        <v>12</v>
      </c>
      <c r="L207" s="44">
        <v>0.09521990740740742</v>
      </c>
      <c r="M207" s="33">
        <v>12</v>
      </c>
    </row>
    <row r="208" spans="1:13" s="3" customFormat="1" ht="31.5" customHeight="1">
      <c r="A208" s="28">
        <f t="shared" si="7"/>
        <v>40</v>
      </c>
      <c r="B208" s="34">
        <v>13</v>
      </c>
      <c r="C208" s="34" t="s">
        <v>337</v>
      </c>
      <c r="D208" s="28" t="s">
        <v>142</v>
      </c>
      <c r="E208" s="34" t="s">
        <v>272</v>
      </c>
      <c r="F208" s="34"/>
      <c r="G208" s="34"/>
      <c r="H208" s="31">
        <v>0.11458333333333333</v>
      </c>
      <c r="I208" s="28">
        <v>20</v>
      </c>
      <c r="J208" s="32">
        <v>0.08408564814814816</v>
      </c>
      <c r="K208" s="33">
        <v>20</v>
      </c>
      <c r="L208" s="44"/>
      <c r="M208" s="33"/>
    </row>
    <row r="209" spans="1:13" s="3" customFormat="1" ht="31.5" customHeight="1">
      <c r="A209" s="28">
        <f t="shared" si="7"/>
        <v>40</v>
      </c>
      <c r="B209" s="34">
        <v>13</v>
      </c>
      <c r="C209" s="34" t="s">
        <v>335</v>
      </c>
      <c r="D209" s="28" t="s">
        <v>336</v>
      </c>
      <c r="E209" s="34" t="s">
        <v>252</v>
      </c>
      <c r="F209" s="34"/>
      <c r="G209" s="34"/>
      <c r="H209" s="31">
        <v>0.10486111111111111</v>
      </c>
      <c r="I209" s="28">
        <v>0</v>
      </c>
      <c r="J209" s="32">
        <v>0.0834375</v>
      </c>
      <c r="K209" s="33">
        <v>21</v>
      </c>
      <c r="L209" s="44">
        <v>0.07923611111111112</v>
      </c>
      <c r="M209" s="33">
        <v>19</v>
      </c>
    </row>
    <row r="210" spans="1:13" s="3" customFormat="1" ht="31.5" customHeight="1">
      <c r="A210" s="28">
        <f t="shared" si="7"/>
        <v>38</v>
      </c>
      <c r="B210" s="34">
        <v>14</v>
      </c>
      <c r="C210" s="34" t="s">
        <v>340</v>
      </c>
      <c r="D210" s="28" t="s">
        <v>311</v>
      </c>
      <c r="E210" s="34" t="s">
        <v>249</v>
      </c>
      <c r="F210" s="34"/>
      <c r="G210" s="34"/>
      <c r="H210" s="31">
        <v>0.11805555555555557</v>
      </c>
      <c r="I210" s="28">
        <v>0</v>
      </c>
      <c r="J210" s="32">
        <v>0.086875</v>
      </c>
      <c r="K210" s="33">
        <v>16</v>
      </c>
      <c r="L210" s="44">
        <v>0.07645833333333334</v>
      </c>
      <c r="M210" s="33">
        <v>22</v>
      </c>
    </row>
    <row r="211" spans="1:13" s="3" customFormat="1" ht="31.5" customHeight="1">
      <c r="A211" s="28">
        <f t="shared" si="7"/>
        <v>34</v>
      </c>
      <c r="B211" s="34">
        <v>15</v>
      </c>
      <c r="C211" s="34" t="s">
        <v>64</v>
      </c>
      <c r="D211" s="28" t="s">
        <v>197</v>
      </c>
      <c r="E211" s="34" t="s">
        <v>263</v>
      </c>
      <c r="F211" s="31">
        <v>0.1049537037037037</v>
      </c>
      <c r="G211" s="28">
        <v>12</v>
      </c>
      <c r="H211" s="34"/>
      <c r="I211" s="34"/>
      <c r="J211" s="32">
        <v>0.10423611111111113</v>
      </c>
      <c r="K211" s="33">
        <v>11</v>
      </c>
      <c r="L211" s="44">
        <v>0.10564814814814816</v>
      </c>
      <c r="M211" s="33">
        <v>11</v>
      </c>
    </row>
    <row r="212" spans="1:13" s="3" customFormat="1" ht="31.5" customHeight="1">
      <c r="A212" s="28">
        <f t="shared" si="7"/>
        <v>33</v>
      </c>
      <c r="B212" s="34">
        <v>16</v>
      </c>
      <c r="C212" s="34" t="s">
        <v>339</v>
      </c>
      <c r="D212" s="28" t="s">
        <v>136</v>
      </c>
      <c r="E212" s="34" t="s">
        <v>258</v>
      </c>
      <c r="F212" s="34"/>
      <c r="G212" s="34"/>
      <c r="H212" s="31">
        <v>0</v>
      </c>
      <c r="I212" s="28">
        <v>0</v>
      </c>
      <c r="J212" s="32">
        <v>0.086875</v>
      </c>
      <c r="K212" s="33">
        <v>16</v>
      </c>
      <c r="L212" s="44">
        <v>0.08131944444444444</v>
      </c>
      <c r="M212" s="33">
        <v>17</v>
      </c>
    </row>
    <row r="213" spans="1:31" ht="31.5" customHeight="1">
      <c r="A213" s="28">
        <f t="shared" si="7"/>
        <v>32</v>
      </c>
      <c r="B213" s="28">
        <v>17</v>
      </c>
      <c r="C213" s="28" t="s">
        <v>54</v>
      </c>
      <c r="D213" s="28" t="s">
        <v>55</v>
      </c>
      <c r="E213" s="28" t="s">
        <v>82</v>
      </c>
      <c r="F213" s="31">
        <v>0.09380787037037037</v>
      </c>
      <c r="G213" s="28">
        <v>16</v>
      </c>
      <c r="H213" s="31">
        <v>0.12430555555555556</v>
      </c>
      <c r="I213" s="28">
        <v>16</v>
      </c>
      <c r="J213" s="28"/>
      <c r="K213" s="28"/>
      <c r="L213" s="45"/>
      <c r="M213" s="28"/>
      <c r="P213" s="3"/>
      <c r="Q213" s="3"/>
      <c r="R213" s="3"/>
      <c r="S213" s="3"/>
      <c r="AD213"/>
      <c r="AE213"/>
    </row>
    <row r="214" spans="1:29" s="2" customFormat="1" ht="31.5" customHeight="1">
      <c r="A214" s="28">
        <f t="shared" si="7"/>
        <v>30</v>
      </c>
      <c r="B214" s="28">
        <v>18</v>
      </c>
      <c r="C214" s="28" t="s">
        <v>24</v>
      </c>
      <c r="D214" s="28" t="s">
        <v>25</v>
      </c>
      <c r="E214" s="28" t="s">
        <v>15</v>
      </c>
      <c r="F214" s="31">
        <v>0.07506944444444445</v>
      </c>
      <c r="G214" s="28">
        <v>30</v>
      </c>
      <c r="H214" s="28"/>
      <c r="I214" s="28"/>
      <c r="J214" s="28"/>
      <c r="K214" s="28"/>
      <c r="L214" s="45"/>
      <c r="M214" s="28"/>
      <c r="N214" s="10"/>
      <c r="O214" s="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</row>
    <row r="215" spans="1:31" ht="31.5" customHeight="1">
      <c r="A215" s="28">
        <f t="shared" si="7"/>
        <v>30</v>
      </c>
      <c r="B215" s="28">
        <v>18</v>
      </c>
      <c r="C215" s="28" t="s">
        <v>85</v>
      </c>
      <c r="D215" s="28" t="s">
        <v>126</v>
      </c>
      <c r="E215" s="28" t="s">
        <v>77</v>
      </c>
      <c r="F215" s="31">
        <v>0.09311342592592592</v>
      </c>
      <c r="G215" s="28">
        <v>17</v>
      </c>
      <c r="H215" s="28"/>
      <c r="I215" s="28"/>
      <c r="J215" s="28"/>
      <c r="K215" s="28"/>
      <c r="L215" s="45">
        <v>0.0868287037037037</v>
      </c>
      <c r="M215" s="28">
        <v>13</v>
      </c>
      <c r="P215" s="4"/>
      <c r="Q215" s="4"/>
      <c r="R215" s="3"/>
      <c r="S215" s="3"/>
      <c r="AD215"/>
      <c r="AE215"/>
    </row>
    <row r="216" spans="1:13" s="3" customFormat="1" ht="31.5" customHeight="1">
      <c r="A216" s="28">
        <f t="shared" si="7"/>
        <v>28</v>
      </c>
      <c r="B216" s="34">
        <v>19</v>
      </c>
      <c r="C216" s="34" t="s">
        <v>342</v>
      </c>
      <c r="D216" s="28" t="s">
        <v>197</v>
      </c>
      <c r="E216" s="34" t="s">
        <v>263</v>
      </c>
      <c r="F216" s="34"/>
      <c r="G216" s="34"/>
      <c r="H216" s="34"/>
      <c r="I216" s="34"/>
      <c r="J216" s="32">
        <v>0.08966435185185186</v>
      </c>
      <c r="K216" s="33">
        <v>14</v>
      </c>
      <c r="L216" s="44">
        <v>0.08412037037037036</v>
      </c>
      <c r="M216" s="33">
        <v>14</v>
      </c>
    </row>
    <row r="217" spans="1:31" ht="31.5" customHeight="1">
      <c r="A217" s="28">
        <f t="shared" si="7"/>
        <v>25</v>
      </c>
      <c r="B217" s="28">
        <v>20</v>
      </c>
      <c r="C217" s="28" t="s">
        <v>84</v>
      </c>
      <c r="D217" s="28" t="s">
        <v>59</v>
      </c>
      <c r="E217" s="28" t="s">
        <v>15</v>
      </c>
      <c r="F217" s="31">
        <v>0.07924768518518518</v>
      </c>
      <c r="G217" s="28">
        <v>25</v>
      </c>
      <c r="H217" s="28"/>
      <c r="I217" s="28"/>
      <c r="J217" s="28"/>
      <c r="K217" s="28"/>
      <c r="L217" s="45"/>
      <c r="M217" s="28"/>
      <c r="P217" s="4"/>
      <c r="Q217" s="4"/>
      <c r="R217" s="3"/>
      <c r="S217" s="3"/>
      <c r="AD217"/>
      <c r="AE217"/>
    </row>
    <row r="218" spans="1:13" s="3" customFormat="1" ht="31.5" customHeight="1">
      <c r="A218" s="28">
        <f t="shared" si="7"/>
        <v>25</v>
      </c>
      <c r="B218" s="34">
        <v>20</v>
      </c>
      <c r="C218" s="34" t="s">
        <v>343</v>
      </c>
      <c r="D218" s="28" t="s">
        <v>139</v>
      </c>
      <c r="E218" s="34" t="s">
        <v>282</v>
      </c>
      <c r="F218" s="34"/>
      <c r="G218" s="34"/>
      <c r="H218" s="31">
        <v>0.1673611111111111</v>
      </c>
      <c r="I218" s="28">
        <v>12</v>
      </c>
      <c r="J218" s="32">
        <v>0.0930787037037037</v>
      </c>
      <c r="K218" s="33">
        <v>13</v>
      </c>
      <c r="L218" s="44"/>
      <c r="M218" s="33"/>
    </row>
    <row r="219" spans="1:31" ht="31.5" customHeight="1">
      <c r="A219" s="28">
        <f t="shared" si="7"/>
        <v>23</v>
      </c>
      <c r="B219" s="28">
        <v>21</v>
      </c>
      <c r="C219" s="28" t="s">
        <v>40</v>
      </c>
      <c r="D219" s="28" t="s">
        <v>41</v>
      </c>
      <c r="E219" s="28" t="s">
        <v>23</v>
      </c>
      <c r="F219" s="31">
        <v>0.08125</v>
      </c>
      <c r="G219" s="28">
        <v>23</v>
      </c>
      <c r="H219" s="28"/>
      <c r="I219" s="28"/>
      <c r="J219" s="28"/>
      <c r="K219" s="28"/>
      <c r="L219" s="45"/>
      <c r="M219" s="28"/>
      <c r="N219" s="7"/>
      <c r="P219" s="4"/>
      <c r="Q219" s="4"/>
      <c r="R219" s="3"/>
      <c r="S219" s="3"/>
      <c r="AD219"/>
      <c r="AE219"/>
    </row>
    <row r="220" spans="1:31" ht="31.5" customHeight="1">
      <c r="A220" s="28">
        <f t="shared" si="7"/>
        <v>22</v>
      </c>
      <c r="B220" s="28">
        <v>22</v>
      </c>
      <c r="C220" s="28" t="s">
        <v>87</v>
      </c>
      <c r="D220" s="28" t="s">
        <v>124</v>
      </c>
      <c r="E220" s="28" t="s">
        <v>15</v>
      </c>
      <c r="F220" s="31">
        <v>0.08267361111111111</v>
      </c>
      <c r="G220" s="28">
        <v>22</v>
      </c>
      <c r="H220" s="28"/>
      <c r="I220" s="28"/>
      <c r="J220" s="28"/>
      <c r="K220" s="28"/>
      <c r="L220" s="45"/>
      <c r="M220" s="28"/>
      <c r="N220" s="7"/>
      <c r="P220" s="4"/>
      <c r="Q220" s="4"/>
      <c r="R220" s="3"/>
      <c r="S220" s="3"/>
      <c r="AD220"/>
      <c r="AE220"/>
    </row>
    <row r="221" spans="1:13" s="3" customFormat="1" ht="31.5" customHeight="1">
      <c r="A221" s="28">
        <f t="shared" si="7"/>
        <v>19</v>
      </c>
      <c r="B221" s="34">
        <v>23</v>
      </c>
      <c r="C221" s="34" t="s">
        <v>275</v>
      </c>
      <c r="D221" s="28" t="s">
        <v>261</v>
      </c>
      <c r="E221" s="34" t="s">
        <v>252</v>
      </c>
      <c r="F221" s="34"/>
      <c r="G221" s="34"/>
      <c r="H221" s="34"/>
      <c r="I221" s="34"/>
      <c r="J221" s="32">
        <v>0.08410879629629629</v>
      </c>
      <c r="K221" s="33">
        <v>19</v>
      </c>
      <c r="L221" s="44"/>
      <c r="M221" s="33"/>
    </row>
    <row r="222" spans="1:31" ht="31.5" customHeight="1">
      <c r="A222" s="28">
        <f t="shared" si="7"/>
        <v>19</v>
      </c>
      <c r="B222" s="28">
        <v>23</v>
      </c>
      <c r="C222" s="28" t="s">
        <v>37</v>
      </c>
      <c r="D222" s="28" t="s">
        <v>38</v>
      </c>
      <c r="E222" s="28" t="s">
        <v>39</v>
      </c>
      <c r="F222" s="31">
        <v>0.08407407407407408</v>
      </c>
      <c r="G222" s="28">
        <v>19</v>
      </c>
      <c r="H222" s="28"/>
      <c r="I222" s="28"/>
      <c r="J222" s="28"/>
      <c r="K222" s="28"/>
      <c r="L222" s="45"/>
      <c r="M222" s="28"/>
      <c r="P222" s="4"/>
      <c r="Q222" s="4"/>
      <c r="R222" s="3"/>
      <c r="S222" s="3"/>
      <c r="AD222"/>
      <c r="AE222"/>
    </row>
    <row r="223" spans="1:31" ht="31.5" customHeight="1">
      <c r="A223" s="28">
        <f t="shared" si="7"/>
        <v>19</v>
      </c>
      <c r="B223" s="28">
        <v>23</v>
      </c>
      <c r="C223" s="28" t="s">
        <v>92</v>
      </c>
      <c r="D223" s="28" t="s">
        <v>125</v>
      </c>
      <c r="E223" s="28" t="s">
        <v>77</v>
      </c>
      <c r="F223" s="31">
        <v>0.08407407407407408</v>
      </c>
      <c r="G223" s="28">
        <v>19</v>
      </c>
      <c r="H223" s="28"/>
      <c r="I223" s="28"/>
      <c r="J223" s="28"/>
      <c r="K223" s="28"/>
      <c r="L223" s="45"/>
      <c r="M223" s="28"/>
      <c r="N223" s="7"/>
      <c r="P223" s="4"/>
      <c r="Q223" s="4"/>
      <c r="R223" s="3"/>
      <c r="S223" s="3"/>
      <c r="AD223"/>
      <c r="AE223"/>
    </row>
    <row r="224" spans="1:13" s="3" customFormat="1" ht="31.5" customHeight="1">
      <c r="A224" s="28">
        <f t="shared" si="7"/>
        <v>18</v>
      </c>
      <c r="B224" s="34">
        <v>24</v>
      </c>
      <c r="C224" s="34" t="s">
        <v>338</v>
      </c>
      <c r="D224" s="28" t="s">
        <v>245</v>
      </c>
      <c r="E224" s="34" t="s">
        <v>217</v>
      </c>
      <c r="F224" s="34"/>
      <c r="G224" s="34"/>
      <c r="H224" s="34"/>
      <c r="I224" s="34"/>
      <c r="J224" s="32">
        <v>0.08482638888888888</v>
      </c>
      <c r="K224" s="33">
        <v>18</v>
      </c>
      <c r="L224" s="44"/>
      <c r="M224" s="33"/>
    </row>
    <row r="225" spans="1:31" ht="31.5" customHeight="1">
      <c r="A225" s="28">
        <f t="shared" si="7"/>
        <v>18</v>
      </c>
      <c r="B225" s="28">
        <v>24</v>
      </c>
      <c r="C225" s="28" t="s">
        <v>79</v>
      </c>
      <c r="D225" s="28" t="s">
        <v>127</v>
      </c>
      <c r="E225" s="28" t="s">
        <v>77</v>
      </c>
      <c r="F225" s="31">
        <v>0.09030092592592592</v>
      </c>
      <c r="G225" s="28">
        <v>18</v>
      </c>
      <c r="H225" s="28"/>
      <c r="I225" s="28"/>
      <c r="J225" s="28"/>
      <c r="K225" s="28"/>
      <c r="L225" s="45"/>
      <c r="M225" s="28"/>
      <c r="N225" s="7"/>
      <c r="P225" s="4"/>
      <c r="Q225" s="4"/>
      <c r="R225" s="3"/>
      <c r="S225" s="3"/>
      <c r="AD225"/>
      <c r="AE225"/>
    </row>
    <row r="226" spans="1:31" ht="31.5" customHeight="1">
      <c r="A226" s="28">
        <f aca="true" t="shared" si="8" ref="A226:A246">G226+I226+K226+M226</f>
        <v>15</v>
      </c>
      <c r="B226" s="28">
        <v>25</v>
      </c>
      <c r="C226" s="28" t="s">
        <v>63</v>
      </c>
      <c r="D226" s="28" t="s">
        <v>90</v>
      </c>
      <c r="E226" s="28" t="s">
        <v>2</v>
      </c>
      <c r="F226" s="31">
        <v>0.09453703703703703</v>
      </c>
      <c r="G226" s="28">
        <v>15</v>
      </c>
      <c r="H226" s="28"/>
      <c r="I226" s="28"/>
      <c r="J226" s="28"/>
      <c r="K226" s="28"/>
      <c r="L226" s="45"/>
      <c r="M226" s="28"/>
      <c r="N226" s="7"/>
      <c r="P226" s="3"/>
      <c r="Q226" s="3"/>
      <c r="R226" s="3"/>
      <c r="S226" s="3"/>
      <c r="AD226"/>
      <c r="AE226"/>
    </row>
    <row r="227" spans="1:13" s="3" customFormat="1" ht="31.5" customHeight="1">
      <c r="A227" s="28">
        <f t="shared" si="8"/>
        <v>14</v>
      </c>
      <c r="B227" s="34">
        <v>26</v>
      </c>
      <c r="C227" s="34" t="s">
        <v>349</v>
      </c>
      <c r="D227" s="28" t="s">
        <v>142</v>
      </c>
      <c r="E227" s="34" t="s">
        <v>272</v>
      </c>
      <c r="F227" s="34"/>
      <c r="G227" s="34"/>
      <c r="H227" s="31">
        <v>0.14722222222222223</v>
      </c>
      <c r="I227" s="28">
        <v>14</v>
      </c>
      <c r="J227" s="33">
        <v>0</v>
      </c>
      <c r="K227" s="33">
        <v>0</v>
      </c>
      <c r="L227" s="44"/>
      <c r="M227" s="33"/>
    </row>
    <row r="228" spans="1:31" ht="31.5" customHeight="1">
      <c r="A228" s="28">
        <f t="shared" si="8"/>
        <v>14</v>
      </c>
      <c r="B228" s="28">
        <v>26</v>
      </c>
      <c r="C228" s="28" t="s">
        <v>86</v>
      </c>
      <c r="D228" s="28" t="s">
        <v>98</v>
      </c>
      <c r="E228" s="28" t="s">
        <v>5</v>
      </c>
      <c r="F228" s="31">
        <v>0.09586805555555555</v>
      </c>
      <c r="G228" s="28">
        <v>14</v>
      </c>
      <c r="H228" s="31">
        <v>0</v>
      </c>
      <c r="I228" s="28">
        <v>0</v>
      </c>
      <c r="J228" s="28"/>
      <c r="K228" s="28"/>
      <c r="L228" s="45"/>
      <c r="M228" s="28"/>
      <c r="P228" s="4"/>
      <c r="Q228" s="4"/>
      <c r="R228" s="3"/>
      <c r="S228" s="3"/>
      <c r="AD228"/>
      <c r="AE228"/>
    </row>
    <row r="229" spans="1:31" ht="31.5" customHeight="1">
      <c r="A229" s="28">
        <f t="shared" si="8"/>
        <v>11</v>
      </c>
      <c r="B229" s="28">
        <v>27</v>
      </c>
      <c r="C229" s="28" t="s">
        <v>51</v>
      </c>
      <c r="D229" s="28" t="s">
        <v>128</v>
      </c>
      <c r="E229" s="28" t="s">
        <v>82</v>
      </c>
      <c r="F229" s="31">
        <v>0.10774305555555556</v>
      </c>
      <c r="G229" s="28">
        <v>11</v>
      </c>
      <c r="H229" s="28"/>
      <c r="I229" s="28"/>
      <c r="J229" s="28"/>
      <c r="K229" s="28"/>
      <c r="L229" s="45"/>
      <c r="M229" s="28"/>
      <c r="P229" s="4"/>
      <c r="Q229" s="4"/>
      <c r="R229" s="3"/>
      <c r="S229" s="3"/>
      <c r="AD229"/>
      <c r="AE229"/>
    </row>
    <row r="230" spans="1:31" ht="31.5" customHeight="1">
      <c r="A230" s="28">
        <f t="shared" si="8"/>
        <v>11</v>
      </c>
      <c r="B230" s="28">
        <v>17</v>
      </c>
      <c r="C230" s="28" t="s">
        <v>157</v>
      </c>
      <c r="D230" s="28" t="s">
        <v>53</v>
      </c>
      <c r="E230" s="28" t="s">
        <v>82</v>
      </c>
      <c r="F230" s="31"/>
      <c r="G230" s="28"/>
      <c r="H230" s="31">
        <v>0.19236111111111112</v>
      </c>
      <c r="I230" s="28">
        <v>11</v>
      </c>
      <c r="J230" s="28"/>
      <c r="K230" s="28"/>
      <c r="L230" s="45"/>
      <c r="M230" s="28"/>
      <c r="P230" s="4"/>
      <c r="Q230" s="4"/>
      <c r="R230" s="3"/>
      <c r="S230" s="3"/>
      <c r="AD230"/>
      <c r="AE230"/>
    </row>
    <row r="231" spans="1:13" s="3" customFormat="1" ht="31.5" customHeight="1">
      <c r="A231" s="28">
        <f t="shared" si="8"/>
        <v>0</v>
      </c>
      <c r="B231" s="34">
        <v>0</v>
      </c>
      <c r="C231" s="34" t="s">
        <v>376</v>
      </c>
      <c r="D231" s="28" t="s">
        <v>145</v>
      </c>
      <c r="E231" s="34" t="s">
        <v>258</v>
      </c>
      <c r="F231" s="34"/>
      <c r="G231" s="34"/>
      <c r="H231" s="31"/>
      <c r="I231" s="28"/>
      <c r="J231" s="33"/>
      <c r="K231" s="33"/>
      <c r="L231" s="44">
        <v>0.09034722222222223</v>
      </c>
      <c r="M231" s="33">
        <v>0</v>
      </c>
    </row>
    <row r="232" spans="1:13" s="3" customFormat="1" ht="31.5" customHeight="1">
      <c r="A232" s="28">
        <f t="shared" si="8"/>
        <v>0</v>
      </c>
      <c r="B232" s="34">
        <v>0</v>
      </c>
      <c r="C232" s="34" t="s">
        <v>378</v>
      </c>
      <c r="D232" s="28" t="s">
        <v>145</v>
      </c>
      <c r="E232" s="34" t="s">
        <v>252</v>
      </c>
      <c r="F232" s="31"/>
      <c r="G232" s="28"/>
      <c r="H232" s="31"/>
      <c r="I232" s="28"/>
      <c r="J232" s="32"/>
      <c r="K232" s="33"/>
      <c r="L232" s="44">
        <v>0.08337962962962964</v>
      </c>
      <c r="M232" s="33">
        <v>0</v>
      </c>
    </row>
    <row r="233" spans="1:13" s="3" customFormat="1" ht="31.5" customHeight="1">
      <c r="A233" s="28">
        <f t="shared" si="8"/>
        <v>0</v>
      </c>
      <c r="B233" s="34">
        <v>0</v>
      </c>
      <c r="C233" s="35" t="s">
        <v>345</v>
      </c>
      <c r="D233" s="28" t="s">
        <v>145</v>
      </c>
      <c r="E233" s="35" t="s">
        <v>249</v>
      </c>
      <c r="F233" s="34"/>
      <c r="G233" s="34"/>
      <c r="H233" s="31">
        <v>0.1375</v>
      </c>
      <c r="I233" s="28">
        <v>0</v>
      </c>
      <c r="J233" s="36">
        <v>0.0924074074074074</v>
      </c>
      <c r="K233" s="37">
        <v>0</v>
      </c>
      <c r="L233" s="47">
        <v>0.08545138888888888</v>
      </c>
      <c r="M233" s="37">
        <v>0</v>
      </c>
    </row>
    <row r="234" spans="1:13" s="3" customFormat="1" ht="31.5" customHeight="1">
      <c r="A234" s="28">
        <f t="shared" si="8"/>
        <v>0</v>
      </c>
      <c r="B234" s="34">
        <v>0</v>
      </c>
      <c r="C234" s="34" t="s">
        <v>371</v>
      </c>
      <c r="D234" s="28"/>
      <c r="E234" s="34" t="s">
        <v>266</v>
      </c>
      <c r="F234" s="34"/>
      <c r="G234" s="34"/>
      <c r="H234" s="31"/>
      <c r="I234" s="28"/>
      <c r="J234" s="32"/>
      <c r="K234" s="33"/>
      <c r="L234" s="44">
        <v>0.080625</v>
      </c>
      <c r="M234" s="33">
        <v>0</v>
      </c>
    </row>
    <row r="235" spans="1:31" ht="31.5" customHeight="1">
      <c r="A235" s="28">
        <f t="shared" si="8"/>
        <v>0</v>
      </c>
      <c r="B235" s="28">
        <v>0</v>
      </c>
      <c r="C235" s="28" t="s">
        <v>154</v>
      </c>
      <c r="D235" s="28" t="s">
        <v>145</v>
      </c>
      <c r="E235" s="28" t="s">
        <v>153</v>
      </c>
      <c r="F235" s="31"/>
      <c r="G235" s="28"/>
      <c r="H235" s="31">
        <v>0.13819444444444443</v>
      </c>
      <c r="I235" s="28">
        <v>0</v>
      </c>
      <c r="J235" s="28"/>
      <c r="K235" s="28"/>
      <c r="L235" s="45"/>
      <c r="M235" s="28"/>
      <c r="P235" s="4"/>
      <c r="Q235" s="4"/>
      <c r="R235" s="3"/>
      <c r="S235" s="3"/>
      <c r="AD235"/>
      <c r="AE235"/>
    </row>
    <row r="236" spans="1:13" s="3" customFormat="1" ht="31.5" customHeight="1">
      <c r="A236" s="28">
        <f t="shared" si="8"/>
        <v>0</v>
      </c>
      <c r="B236" s="34">
        <v>0</v>
      </c>
      <c r="C236" s="34" t="s">
        <v>374</v>
      </c>
      <c r="D236" s="28" t="s">
        <v>145</v>
      </c>
      <c r="E236" s="34" t="s">
        <v>266</v>
      </c>
      <c r="F236" s="34"/>
      <c r="G236" s="34"/>
      <c r="H236" s="34"/>
      <c r="I236" s="34"/>
      <c r="J236" s="32"/>
      <c r="K236" s="33"/>
      <c r="L236" s="44">
        <v>0.08758101851851852</v>
      </c>
      <c r="M236" s="33">
        <v>0</v>
      </c>
    </row>
    <row r="237" spans="1:13" s="3" customFormat="1" ht="31.5" customHeight="1">
      <c r="A237" s="28">
        <f t="shared" si="8"/>
        <v>0</v>
      </c>
      <c r="B237" s="34">
        <v>0</v>
      </c>
      <c r="C237" s="34" t="s">
        <v>171</v>
      </c>
      <c r="D237" s="28"/>
      <c r="E237" s="34" t="s">
        <v>310</v>
      </c>
      <c r="F237" s="34"/>
      <c r="G237" s="34"/>
      <c r="H237" s="34"/>
      <c r="I237" s="34"/>
      <c r="J237" s="33">
        <v>0</v>
      </c>
      <c r="K237" s="33">
        <v>0</v>
      </c>
      <c r="L237" s="44"/>
      <c r="M237" s="33"/>
    </row>
    <row r="238" spans="1:13" s="3" customFormat="1" ht="31.5" customHeight="1">
      <c r="A238" s="28">
        <f t="shared" si="8"/>
        <v>0</v>
      </c>
      <c r="B238" s="34">
        <v>0</v>
      </c>
      <c r="C238" s="34" t="s">
        <v>348</v>
      </c>
      <c r="D238" s="28" t="s">
        <v>145</v>
      </c>
      <c r="E238" s="34" t="s">
        <v>249</v>
      </c>
      <c r="F238" s="34"/>
      <c r="G238" s="34"/>
      <c r="H238" s="31">
        <v>0.13541666666666666</v>
      </c>
      <c r="I238" s="28">
        <v>0</v>
      </c>
      <c r="J238" s="33">
        <v>0</v>
      </c>
      <c r="K238" s="33">
        <v>0</v>
      </c>
      <c r="L238" s="44">
        <v>0.07923611111111112</v>
      </c>
      <c r="M238" s="33">
        <v>0</v>
      </c>
    </row>
    <row r="239" spans="1:13" s="3" customFormat="1" ht="31.5" customHeight="1">
      <c r="A239" s="28">
        <f t="shared" si="8"/>
        <v>0</v>
      </c>
      <c r="B239" s="34">
        <v>0</v>
      </c>
      <c r="C239" s="34" t="s">
        <v>373</v>
      </c>
      <c r="D239" s="28"/>
      <c r="E239" s="34" t="s">
        <v>249</v>
      </c>
      <c r="F239" s="34"/>
      <c r="G239" s="34"/>
      <c r="H239" s="31"/>
      <c r="I239" s="28"/>
      <c r="J239" s="32"/>
      <c r="K239" s="33"/>
      <c r="L239" s="44">
        <v>0.08135416666666667</v>
      </c>
      <c r="M239" s="33">
        <v>0</v>
      </c>
    </row>
    <row r="240" spans="1:31" ht="31.5" customHeight="1">
      <c r="A240" s="28">
        <f t="shared" si="8"/>
        <v>0</v>
      </c>
      <c r="B240" s="28">
        <v>0</v>
      </c>
      <c r="C240" s="28" t="s">
        <v>372</v>
      </c>
      <c r="D240" s="28" t="s">
        <v>121</v>
      </c>
      <c r="E240" s="28" t="s">
        <v>77</v>
      </c>
      <c r="F240" s="31"/>
      <c r="G240" s="28"/>
      <c r="H240" s="31"/>
      <c r="I240" s="28"/>
      <c r="J240" s="28"/>
      <c r="K240" s="28"/>
      <c r="L240" s="45">
        <v>0.08684027777777777</v>
      </c>
      <c r="M240" s="28">
        <v>0</v>
      </c>
      <c r="P240" s="4"/>
      <c r="Q240" s="4"/>
      <c r="R240" s="3"/>
      <c r="S240" s="3"/>
      <c r="AD240"/>
      <c r="AE240"/>
    </row>
    <row r="241" spans="1:13" s="3" customFormat="1" ht="31.5" customHeight="1">
      <c r="A241" s="28">
        <f t="shared" si="8"/>
        <v>0</v>
      </c>
      <c r="B241" s="34">
        <v>0</v>
      </c>
      <c r="C241" s="34" t="s">
        <v>379</v>
      </c>
      <c r="D241" s="28" t="s">
        <v>145</v>
      </c>
      <c r="E241" s="34" t="s">
        <v>23</v>
      </c>
      <c r="F241" s="34"/>
      <c r="G241" s="34"/>
      <c r="H241" s="34"/>
      <c r="I241" s="34"/>
      <c r="J241" s="33"/>
      <c r="K241" s="33"/>
      <c r="L241" s="44">
        <v>0.08822916666666668</v>
      </c>
      <c r="M241" s="33">
        <v>0</v>
      </c>
    </row>
    <row r="242" spans="1:13" s="3" customFormat="1" ht="31.5" customHeight="1">
      <c r="A242" s="28">
        <f t="shared" si="8"/>
        <v>0</v>
      </c>
      <c r="B242" s="34">
        <v>0</v>
      </c>
      <c r="C242" s="34" t="s">
        <v>277</v>
      </c>
      <c r="D242" s="28" t="s">
        <v>26</v>
      </c>
      <c r="E242" s="34" t="s">
        <v>278</v>
      </c>
      <c r="F242" s="34"/>
      <c r="G242" s="34"/>
      <c r="H242" s="34"/>
      <c r="I242" s="34"/>
      <c r="J242" s="33">
        <v>0</v>
      </c>
      <c r="K242" s="33">
        <v>0</v>
      </c>
      <c r="L242" s="44"/>
      <c r="M242" s="33"/>
    </row>
    <row r="243" spans="1:13" s="3" customFormat="1" ht="31.5" customHeight="1">
      <c r="A243" s="28">
        <f t="shared" si="8"/>
        <v>0</v>
      </c>
      <c r="B243" s="34">
        <v>0</v>
      </c>
      <c r="C243" s="34" t="s">
        <v>375</v>
      </c>
      <c r="D243" s="28" t="s">
        <v>145</v>
      </c>
      <c r="E243" s="34" t="s">
        <v>266</v>
      </c>
      <c r="F243" s="31"/>
      <c r="G243" s="28"/>
      <c r="H243" s="40"/>
      <c r="I243" s="28"/>
      <c r="J243" s="32"/>
      <c r="K243" s="33"/>
      <c r="L243" s="44">
        <v>0.08753472222222221</v>
      </c>
      <c r="M243" s="33">
        <v>0</v>
      </c>
    </row>
    <row r="244" spans="1:13" s="3" customFormat="1" ht="31.5" customHeight="1">
      <c r="A244" s="28">
        <f t="shared" si="8"/>
        <v>0</v>
      </c>
      <c r="B244" s="34">
        <v>0</v>
      </c>
      <c r="C244" s="34" t="s">
        <v>377</v>
      </c>
      <c r="D244" s="28" t="s">
        <v>145</v>
      </c>
      <c r="E244" s="34" t="s">
        <v>249</v>
      </c>
      <c r="F244" s="31"/>
      <c r="G244" s="28"/>
      <c r="H244" s="40"/>
      <c r="I244" s="28"/>
      <c r="J244" s="32"/>
      <c r="K244" s="33"/>
      <c r="L244" s="44">
        <v>0.09380787037037037</v>
      </c>
      <c r="M244" s="33">
        <v>0</v>
      </c>
    </row>
    <row r="245" spans="1:13" s="3" customFormat="1" ht="31.5" customHeight="1">
      <c r="A245" s="28">
        <f t="shared" si="8"/>
        <v>0</v>
      </c>
      <c r="B245" s="34">
        <v>0</v>
      </c>
      <c r="C245" s="34" t="s">
        <v>346</v>
      </c>
      <c r="D245" s="28" t="s">
        <v>347</v>
      </c>
      <c r="E245" s="34" t="s">
        <v>256</v>
      </c>
      <c r="F245" s="34"/>
      <c r="G245" s="34"/>
      <c r="H245" s="31">
        <v>0.22708333333333333</v>
      </c>
      <c r="I245" s="28">
        <v>0</v>
      </c>
      <c r="J245" s="33">
        <v>0</v>
      </c>
      <c r="K245" s="33">
        <v>0</v>
      </c>
      <c r="L245" s="44"/>
      <c r="M245" s="33"/>
    </row>
    <row r="246" spans="1:31" ht="31.5" customHeight="1">
      <c r="A246" s="28">
        <f t="shared" si="8"/>
        <v>0</v>
      </c>
      <c r="B246" s="28">
        <v>0</v>
      </c>
      <c r="C246" s="28" t="s">
        <v>156</v>
      </c>
      <c r="D246" s="28" t="s">
        <v>145</v>
      </c>
      <c r="E246" s="28" t="s">
        <v>0</v>
      </c>
      <c r="F246" s="31"/>
      <c r="G246" s="28"/>
      <c r="H246" s="31">
        <v>0.16111111111111112</v>
      </c>
      <c r="I246" s="28">
        <v>0</v>
      </c>
      <c r="J246" s="28"/>
      <c r="K246" s="28"/>
      <c r="L246" s="45"/>
      <c r="M246" s="28"/>
      <c r="P246" s="4"/>
      <c r="Q246" s="4"/>
      <c r="R246" s="3"/>
      <c r="S246" s="3"/>
      <c r="AD246"/>
      <c r="AE2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5"/>
  <sheetViews>
    <sheetView zoomScalePageLayoutView="0" workbookViewId="0" topLeftCell="A1">
      <selection activeCell="N95" sqref="N95"/>
    </sheetView>
  </sheetViews>
  <sheetFormatPr defaultColWidth="9.140625" defaultRowHeight="12.75"/>
  <cols>
    <col min="1" max="1" width="22.57421875" style="9" customWidth="1"/>
    <col min="2" max="2" width="6.00390625" style="9" customWidth="1"/>
    <col min="3" max="3" width="30.140625" style="9" customWidth="1"/>
    <col min="4" max="4" width="25.8515625" style="9" customWidth="1"/>
    <col min="5" max="5" width="8.7109375" style="9" customWidth="1"/>
    <col min="6" max="6" width="7.28125" style="9" customWidth="1"/>
    <col min="7" max="7" width="8.28125" style="8" customWidth="1"/>
    <col min="8" max="8" width="7.140625" style="8" customWidth="1"/>
    <col min="9" max="9" width="8.28125" style="8" customWidth="1"/>
    <col min="10" max="10" width="7.140625" style="8" customWidth="1"/>
    <col min="11" max="11" width="8.28125" style="46" customWidth="1"/>
    <col min="12" max="12" width="8.28125" style="8" customWidth="1"/>
    <col min="13" max="13" width="8.421875" style="8" customWidth="1"/>
  </cols>
  <sheetData>
    <row r="1" spans="1:13" ht="31.5" customHeight="1">
      <c r="A1" s="41" t="s">
        <v>3</v>
      </c>
      <c r="B1" s="41" t="s">
        <v>13</v>
      </c>
      <c r="C1" s="41" t="s">
        <v>382</v>
      </c>
      <c r="D1" s="41" t="s">
        <v>8</v>
      </c>
      <c r="E1"/>
      <c r="F1"/>
      <c r="G1"/>
      <c r="H1"/>
      <c r="I1"/>
      <c r="J1"/>
      <c r="K1"/>
      <c r="L1"/>
      <c r="M1"/>
    </row>
    <row r="2" spans="1:13" ht="31.5" customHeight="1">
      <c r="A2" s="33">
        <v>1</v>
      </c>
      <c r="B2" s="34">
        <v>379</v>
      </c>
      <c r="C2" s="28" t="s">
        <v>98</v>
      </c>
      <c r="D2" s="34" t="s">
        <v>243</v>
      </c>
      <c r="E2"/>
      <c r="F2"/>
      <c r="G2"/>
      <c r="H2"/>
      <c r="I2"/>
      <c r="J2"/>
      <c r="K2"/>
      <c r="L2"/>
      <c r="M2"/>
    </row>
    <row r="3" spans="1:13" ht="31.5" customHeight="1">
      <c r="A3" s="28">
        <v>2</v>
      </c>
      <c r="B3" s="28">
        <v>357</v>
      </c>
      <c r="C3" s="28" t="s">
        <v>197</v>
      </c>
      <c r="D3" s="34" t="s">
        <v>263</v>
      </c>
      <c r="E3"/>
      <c r="F3"/>
      <c r="G3"/>
      <c r="H3"/>
      <c r="I3"/>
      <c r="J3"/>
      <c r="K3"/>
      <c r="L3"/>
      <c r="M3"/>
    </row>
    <row r="4" spans="1:4" s="24" customFormat="1" ht="31.5" customHeight="1">
      <c r="A4" s="28">
        <v>3</v>
      </c>
      <c r="B4" s="28">
        <v>319</v>
      </c>
      <c r="C4" s="28" t="s">
        <v>91</v>
      </c>
      <c r="D4" s="34" t="s">
        <v>243</v>
      </c>
    </row>
    <row r="5" spans="1:4" s="24" customFormat="1" ht="31.5" customHeight="1">
      <c r="A5" s="33">
        <v>4</v>
      </c>
      <c r="B5" s="34">
        <v>289</v>
      </c>
      <c r="C5" s="28" t="s">
        <v>88</v>
      </c>
      <c r="D5" s="34" t="s">
        <v>252</v>
      </c>
    </row>
    <row r="6" spans="1:13" ht="31.5" customHeight="1">
      <c r="A6" s="33">
        <v>5</v>
      </c>
      <c r="B6" s="34">
        <v>288</v>
      </c>
      <c r="C6" s="28" t="s">
        <v>136</v>
      </c>
      <c r="D6" s="34" t="s">
        <v>258</v>
      </c>
      <c r="E6"/>
      <c r="F6"/>
      <c r="G6"/>
      <c r="H6"/>
      <c r="I6"/>
      <c r="J6"/>
      <c r="K6"/>
      <c r="L6"/>
      <c r="M6"/>
    </row>
    <row r="7" spans="1:13" ht="31.5" customHeight="1">
      <c r="A7" s="28">
        <v>6</v>
      </c>
      <c r="B7" s="28">
        <v>224</v>
      </c>
      <c r="C7" s="28" t="s">
        <v>139</v>
      </c>
      <c r="D7" s="28" t="s">
        <v>137</v>
      </c>
      <c r="E7"/>
      <c r="F7"/>
      <c r="G7"/>
      <c r="H7"/>
      <c r="I7"/>
      <c r="J7"/>
      <c r="K7"/>
      <c r="L7"/>
      <c r="M7"/>
    </row>
    <row r="8" spans="1:13" ht="31.5" customHeight="1">
      <c r="A8" s="33">
        <v>7</v>
      </c>
      <c r="B8" s="34">
        <v>223</v>
      </c>
      <c r="C8" s="28" t="s">
        <v>93</v>
      </c>
      <c r="D8" s="34" t="s">
        <v>263</v>
      </c>
      <c r="E8"/>
      <c r="F8"/>
      <c r="G8"/>
      <c r="H8"/>
      <c r="I8"/>
      <c r="J8"/>
      <c r="K8"/>
      <c r="L8"/>
      <c r="M8"/>
    </row>
    <row r="9" spans="1:13" ht="31.5" customHeight="1">
      <c r="A9" s="28">
        <v>8</v>
      </c>
      <c r="B9" s="28">
        <v>205</v>
      </c>
      <c r="C9" s="28" t="s">
        <v>69</v>
      </c>
      <c r="D9" s="28" t="s">
        <v>5</v>
      </c>
      <c r="E9"/>
      <c r="F9"/>
      <c r="G9"/>
      <c r="H9"/>
      <c r="I9"/>
      <c r="J9"/>
      <c r="K9"/>
      <c r="L9"/>
      <c r="M9"/>
    </row>
    <row r="10" spans="1:13" ht="31.5" customHeight="1">
      <c r="A10" s="28">
        <v>9</v>
      </c>
      <c r="B10" s="28">
        <v>189</v>
      </c>
      <c r="C10" s="28" t="s">
        <v>115</v>
      </c>
      <c r="D10" s="34" t="s">
        <v>269</v>
      </c>
      <c r="E10"/>
      <c r="F10"/>
      <c r="G10"/>
      <c r="H10"/>
      <c r="I10"/>
      <c r="J10"/>
      <c r="K10"/>
      <c r="L10"/>
      <c r="M10"/>
    </row>
    <row r="11" spans="1:13" ht="31.5" customHeight="1">
      <c r="A11" s="28">
        <v>10</v>
      </c>
      <c r="B11" s="28">
        <v>143</v>
      </c>
      <c r="C11" s="28" t="s">
        <v>142</v>
      </c>
      <c r="D11" s="28" t="s">
        <v>141</v>
      </c>
      <c r="E11"/>
      <c r="F11"/>
      <c r="G11"/>
      <c r="H11"/>
      <c r="I11"/>
      <c r="J11"/>
      <c r="K11"/>
      <c r="L11"/>
      <c r="M11"/>
    </row>
    <row r="12" spans="1:13" ht="31.5" customHeight="1">
      <c r="A12" s="28">
        <v>11</v>
      </c>
      <c r="B12" s="28">
        <v>117</v>
      </c>
      <c r="C12" s="28" t="s">
        <v>33</v>
      </c>
      <c r="D12" s="34" t="s">
        <v>243</v>
      </c>
      <c r="E12"/>
      <c r="F12"/>
      <c r="G12"/>
      <c r="H12"/>
      <c r="I12"/>
      <c r="J12"/>
      <c r="K12"/>
      <c r="L12"/>
      <c r="M12"/>
    </row>
    <row r="13" spans="1:4" s="2" customFormat="1" ht="31.5" customHeight="1">
      <c r="A13" s="33">
        <v>12</v>
      </c>
      <c r="B13" s="34">
        <v>113</v>
      </c>
      <c r="C13" s="28" t="s">
        <v>81</v>
      </c>
      <c r="D13" s="34" t="s">
        <v>223</v>
      </c>
    </row>
    <row r="14" spans="1:4" s="24" customFormat="1" ht="31.5" customHeight="1">
      <c r="A14" s="33">
        <v>13</v>
      </c>
      <c r="B14" s="34">
        <v>102</v>
      </c>
      <c r="C14" s="28" t="s">
        <v>248</v>
      </c>
      <c r="D14" s="34" t="s">
        <v>249</v>
      </c>
    </row>
    <row r="15" spans="1:13" ht="31.5" customHeight="1">
      <c r="A15" s="33">
        <v>13</v>
      </c>
      <c r="B15" s="34">
        <v>102</v>
      </c>
      <c r="C15" s="28" t="s">
        <v>201</v>
      </c>
      <c r="D15" s="34" t="s">
        <v>15</v>
      </c>
      <c r="E15"/>
      <c r="F15"/>
      <c r="G15"/>
      <c r="H15"/>
      <c r="I15"/>
      <c r="J15"/>
      <c r="K15"/>
      <c r="L15"/>
      <c r="M15"/>
    </row>
    <row r="16" spans="1:4" s="24" customFormat="1" ht="31.5" customHeight="1">
      <c r="A16" s="33">
        <v>14</v>
      </c>
      <c r="B16" s="34">
        <v>101</v>
      </c>
      <c r="C16" s="28" t="s">
        <v>26</v>
      </c>
      <c r="D16" s="34" t="s">
        <v>278</v>
      </c>
    </row>
    <row r="17" spans="1:13" ht="31.5" customHeight="1">
      <c r="A17" s="28">
        <v>15</v>
      </c>
      <c r="B17" s="28">
        <v>100</v>
      </c>
      <c r="C17" s="28" t="s">
        <v>199</v>
      </c>
      <c r="D17" s="34" t="s">
        <v>243</v>
      </c>
      <c r="E17"/>
      <c r="F17"/>
      <c r="G17"/>
      <c r="H17"/>
      <c r="I17"/>
      <c r="J17"/>
      <c r="K17"/>
      <c r="L17"/>
      <c r="M17"/>
    </row>
    <row r="18" spans="1:13" ht="31.5" customHeight="1">
      <c r="A18" s="33">
        <v>16</v>
      </c>
      <c r="B18" s="34">
        <v>97</v>
      </c>
      <c r="C18" s="28" t="s">
        <v>205</v>
      </c>
      <c r="D18" s="34" t="s">
        <v>280</v>
      </c>
      <c r="E18"/>
      <c r="F18"/>
      <c r="G18"/>
      <c r="H18"/>
      <c r="I18"/>
      <c r="J18"/>
      <c r="K18"/>
      <c r="L18"/>
      <c r="M18"/>
    </row>
    <row r="19" spans="1:4" s="24" customFormat="1" ht="31.5" customHeight="1">
      <c r="A19" s="28">
        <v>17</v>
      </c>
      <c r="B19" s="28">
        <v>95</v>
      </c>
      <c r="C19" s="28" t="s">
        <v>167</v>
      </c>
      <c r="D19" s="28" t="s">
        <v>141</v>
      </c>
    </row>
    <row r="20" spans="1:4" s="24" customFormat="1" ht="31.5" customHeight="1">
      <c r="A20" s="28">
        <v>18</v>
      </c>
      <c r="B20" s="28">
        <v>94</v>
      </c>
      <c r="C20" s="28" t="s">
        <v>200</v>
      </c>
      <c r="D20" s="34" t="s">
        <v>269</v>
      </c>
    </row>
    <row r="21" spans="1:13" ht="31.5" customHeight="1">
      <c r="A21" s="33">
        <v>19</v>
      </c>
      <c r="B21" s="34">
        <v>90</v>
      </c>
      <c r="C21" s="28" t="s">
        <v>120</v>
      </c>
      <c r="D21" s="34" t="s">
        <v>259</v>
      </c>
      <c r="E21"/>
      <c r="F21"/>
      <c r="G21"/>
      <c r="H21"/>
      <c r="I21"/>
      <c r="J21"/>
      <c r="K21"/>
      <c r="L21"/>
      <c r="M21"/>
    </row>
    <row r="22" spans="1:13" ht="31.5" customHeight="1">
      <c r="A22" s="28">
        <v>20</v>
      </c>
      <c r="B22" s="28">
        <v>89</v>
      </c>
      <c r="C22" s="28" t="s">
        <v>174</v>
      </c>
      <c r="D22" s="28" t="s">
        <v>134</v>
      </c>
      <c r="E22"/>
      <c r="F22"/>
      <c r="G22"/>
      <c r="H22"/>
      <c r="I22"/>
      <c r="J22"/>
      <c r="K22"/>
      <c r="L22"/>
      <c r="M22"/>
    </row>
    <row r="23" spans="1:13" ht="31.5" customHeight="1">
      <c r="A23" s="34">
        <v>21</v>
      </c>
      <c r="B23" s="34">
        <v>86</v>
      </c>
      <c r="C23" s="28" t="s">
        <v>53</v>
      </c>
      <c r="D23" s="34" t="s">
        <v>310</v>
      </c>
      <c r="E23"/>
      <c r="F23"/>
      <c r="G23"/>
      <c r="H23"/>
      <c r="I23"/>
      <c r="J23"/>
      <c r="K23"/>
      <c r="L23"/>
      <c r="M23"/>
    </row>
    <row r="24" spans="1:13" ht="31.5" customHeight="1">
      <c r="A24" s="33">
        <v>22</v>
      </c>
      <c r="B24" s="34">
        <v>84</v>
      </c>
      <c r="C24" s="28" t="s">
        <v>207</v>
      </c>
      <c r="D24" s="34" t="s">
        <v>280</v>
      </c>
      <c r="E24"/>
      <c r="F24"/>
      <c r="G24"/>
      <c r="H24"/>
      <c r="I24"/>
      <c r="J24"/>
      <c r="K24"/>
      <c r="L24"/>
      <c r="M24"/>
    </row>
    <row r="25" spans="1:4" s="24" customFormat="1" ht="31.5" customHeight="1">
      <c r="A25" s="33">
        <v>23</v>
      </c>
      <c r="B25" s="34">
        <v>81</v>
      </c>
      <c r="C25" s="28" t="s">
        <v>211</v>
      </c>
      <c r="D25" s="34" t="s">
        <v>15</v>
      </c>
    </row>
    <row r="26" spans="1:13" ht="31.5" customHeight="1">
      <c r="A26" s="33">
        <v>24</v>
      </c>
      <c r="B26" s="34">
        <v>80</v>
      </c>
      <c r="C26" s="28" t="s">
        <v>27</v>
      </c>
      <c r="D26" s="34" t="s">
        <v>259</v>
      </c>
      <c r="E26"/>
      <c r="F26"/>
      <c r="G26"/>
      <c r="H26"/>
      <c r="I26"/>
      <c r="J26"/>
      <c r="K26"/>
      <c r="L26"/>
      <c r="M26"/>
    </row>
    <row r="27" spans="1:4" s="2" customFormat="1" ht="31.5" customHeight="1">
      <c r="A27" s="33">
        <v>24</v>
      </c>
      <c r="B27" s="34">
        <v>80</v>
      </c>
      <c r="C27" s="28" t="s">
        <v>169</v>
      </c>
      <c r="D27" s="34" t="s">
        <v>269</v>
      </c>
    </row>
    <row r="28" spans="1:13" ht="31.5" customHeight="1">
      <c r="A28" s="34">
        <v>25</v>
      </c>
      <c r="B28" s="34">
        <v>77</v>
      </c>
      <c r="C28" s="28" t="s">
        <v>83</v>
      </c>
      <c r="D28" s="34" t="s">
        <v>252</v>
      </c>
      <c r="E28"/>
      <c r="F28"/>
      <c r="G28"/>
      <c r="H28"/>
      <c r="I28"/>
      <c r="J28"/>
      <c r="K28"/>
      <c r="L28"/>
      <c r="M28"/>
    </row>
    <row r="29" spans="1:4" s="2" customFormat="1" ht="31.5" customHeight="1">
      <c r="A29" s="33">
        <v>26</v>
      </c>
      <c r="B29" s="34">
        <v>73</v>
      </c>
      <c r="C29" s="28" t="s">
        <v>44</v>
      </c>
      <c r="D29" s="34" t="s">
        <v>313</v>
      </c>
    </row>
    <row r="30" spans="1:13" ht="31.5" customHeight="1">
      <c r="A30" s="33">
        <v>27</v>
      </c>
      <c r="B30" s="34">
        <v>72</v>
      </c>
      <c r="C30" s="28" t="s">
        <v>112</v>
      </c>
      <c r="D30" s="34" t="s">
        <v>252</v>
      </c>
      <c r="E30"/>
      <c r="F30"/>
      <c r="G30"/>
      <c r="H30"/>
      <c r="I30"/>
      <c r="J30"/>
      <c r="K30"/>
      <c r="L30"/>
      <c r="M30"/>
    </row>
    <row r="31" spans="1:13" ht="31.5" customHeight="1">
      <c r="A31" s="33">
        <v>28</v>
      </c>
      <c r="B31" s="34">
        <v>71</v>
      </c>
      <c r="C31" s="28" t="s">
        <v>222</v>
      </c>
      <c r="D31" s="34" t="s">
        <v>252</v>
      </c>
      <c r="E31"/>
      <c r="F31"/>
      <c r="G31"/>
      <c r="H31"/>
      <c r="I31"/>
      <c r="J31"/>
      <c r="K31"/>
      <c r="L31"/>
      <c r="M31"/>
    </row>
    <row r="32" spans="1:4" s="24" customFormat="1" ht="31.5" customHeight="1">
      <c r="A32" s="28">
        <v>29</v>
      </c>
      <c r="B32" s="28">
        <v>65</v>
      </c>
      <c r="C32" s="28" t="s">
        <v>59</v>
      </c>
      <c r="D32" s="28" t="s">
        <v>82</v>
      </c>
    </row>
    <row r="33" spans="1:13" ht="31.5" customHeight="1">
      <c r="A33" s="33">
        <v>30</v>
      </c>
      <c r="B33" s="34">
        <v>63</v>
      </c>
      <c r="C33" s="28" t="s">
        <v>245</v>
      </c>
      <c r="D33" s="34" t="s">
        <v>217</v>
      </c>
      <c r="E33"/>
      <c r="F33"/>
      <c r="G33"/>
      <c r="H33"/>
      <c r="I33"/>
      <c r="J33"/>
      <c r="K33"/>
      <c r="L33"/>
      <c r="M33"/>
    </row>
    <row r="34" spans="1:13" ht="31.5" customHeight="1">
      <c r="A34" s="33">
        <v>31</v>
      </c>
      <c r="B34" s="34">
        <v>63</v>
      </c>
      <c r="C34" s="28" t="s">
        <v>177</v>
      </c>
      <c r="D34" s="34" t="s">
        <v>272</v>
      </c>
      <c r="E34"/>
      <c r="F34"/>
      <c r="G34"/>
      <c r="H34"/>
      <c r="I34"/>
      <c r="J34"/>
      <c r="K34"/>
      <c r="L34"/>
      <c r="M34"/>
    </row>
    <row r="35" spans="1:13" ht="31.5" customHeight="1">
      <c r="A35" s="33">
        <v>32</v>
      </c>
      <c r="B35" s="34">
        <v>62</v>
      </c>
      <c r="C35" s="28" t="s">
        <v>206</v>
      </c>
      <c r="D35" s="34" t="s">
        <v>256</v>
      </c>
      <c r="E35"/>
      <c r="F35"/>
      <c r="G35"/>
      <c r="H35"/>
      <c r="I35"/>
      <c r="J35"/>
      <c r="K35"/>
      <c r="L35"/>
      <c r="M35"/>
    </row>
    <row r="36" spans="1:13" ht="31.5" customHeight="1">
      <c r="A36" s="28">
        <v>32</v>
      </c>
      <c r="B36" s="28">
        <v>62</v>
      </c>
      <c r="C36" s="28" t="s">
        <v>176</v>
      </c>
      <c r="D36" s="34" t="s">
        <v>259</v>
      </c>
      <c r="E36"/>
      <c r="F36"/>
      <c r="G36"/>
      <c r="H36"/>
      <c r="I36"/>
      <c r="J36"/>
      <c r="K36"/>
      <c r="L36"/>
      <c r="M36"/>
    </row>
    <row r="37" spans="1:13" ht="31.5" customHeight="1">
      <c r="A37" s="28">
        <v>33</v>
      </c>
      <c r="B37" s="28">
        <v>57</v>
      </c>
      <c r="C37" s="28" t="s">
        <v>34</v>
      </c>
      <c r="D37" s="28" t="s">
        <v>1</v>
      </c>
      <c r="E37"/>
      <c r="F37"/>
      <c r="G37"/>
      <c r="H37"/>
      <c r="I37"/>
      <c r="J37"/>
      <c r="K37"/>
      <c r="L37"/>
      <c r="M37"/>
    </row>
    <row r="38" spans="1:4" s="2" customFormat="1" ht="31.5" customHeight="1" hidden="1">
      <c r="A38" s="33">
        <v>0</v>
      </c>
      <c r="B38" s="34" t="s">
        <v>270</v>
      </c>
      <c r="C38" s="28" t="s">
        <v>145</v>
      </c>
      <c r="D38" s="34" t="s">
        <v>256</v>
      </c>
    </row>
    <row r="39" spans="1:13" ht="31.5" customHeight="1">
      <c r="A39" s="33">
        <v>33</v>
      </c>
      <c r="B39" s="34">
        <v>57</v>
      </c>
      <c r="C39" s="28" t="s">
        <v>109</v>
      </c>
      <c r="D39" s="34" t="s">
        <v>243</v>
      </c>
      <c r="E39"/>
      <c r="F39"/>
      <c r="G39"/>
      <c r="H39"/>
      <c r="I39"/>
      <c r="J39"/>
      <c r="K39"/>
      <c r="L39"/>
      <c r="M39"/>
    </row>
    <row r="40" spans="1:13" ht="31.5" customHeight="1">
      <c r="A40" s="33">
        <v>33</v>
      </c>
      <c r="B40" s="34">
        <v>57</v>
      </c>
      <c r="C40" s="28" t="s">
        <v>315</v>
      </c>
      <c r="D40" s="34" t="s">
        <v>228</v>
      </c>
      <c r="E40"/>
      <c r="F40"/>
      <c r="G40"/>
      <c r="H40"/>
      <c r="I40"/>
      <c r="J40"/>
      <c r="K40"/>
      <c r="L40"/>
      <c r="M40"/>
    </row>
    <row r="41" spans="1:13" ht="31.5" customHeight="1">
      <c r="A41" s="33">
        <v>34</v>
      </c>
      <c r="B41" s="34">
        <v>54</v>
      </c>
      <c r="C41" s="28" t="s">
        <v>119</v>
      </c>
      <c r="D41" s="34" t="s">
        <v>217</v>
      </c>
      <c r="E41"/>
      <c r="F41"/>
      <c r="G41"/>
      <c r="H41"/>
      <c r="I41"/>
      <c r="J41"/>
      <c r="K41"/>
      <c r="L41"/>
      <c r="M41"/>
    </row>
    <row r="42" spans="1:4" s="24" customFormat="1" ht="31.5" customHeight="1">
      <c r="A42" s="34">
        <v>35</v>
      </c>
      <c r="B42" s="34">
        <v>53</v>
      </c>
      <c r="C42" s="28" t="s">
        <v>123</v>
      </c>
      <c r="D42" s="34" t="s">
        <v>217</v>
      </c>
    </row>
    <row r="43" spans="1:13" ht="31.5" customHeight="1">
      <c r="A43" s="28">
        <v>36</v>
      </c>
      <c r="B43" s="28">
        <v>51</v>
      </c>
      <c r="C43" s="28" t="s">
        <v>149</v>
      </c>
      <c r="D43" s="34" t="s">
        <v>259</v>
      </c>
      <c r="E43"/>
      <c r="F43"/>
      <c r="G43"/>
      <c r="H43"/>
      <c r="I43"/>
      <c r="J43"/>
      <c r="K43"/>
      <c r="L43"/>
      <c r="M43"/>
    </row>
    <row r="44" spans="1:13" ht="31.5" customHeight="1">
      <c r="A44" s="33">
        <v>37</v>
      </c>
      <c r="B44" s="34">
        <v>50</v>
      </c>
      <c r="C44" s="28" t="s">
        <v>287</v>
      </c>
      <c r="D44" s="34" t="s">
        <v>266</v>
      </c>
      <c r="E44"/>
      <c r="F44"/>
      <c r="G44"/>
      <c r="H44"/>
      <c r="I44"/>
      <c r="J44"/>
      <c r="K44"/>
      <c r="L44"/>
      <c r="M44"/>
    </row>
    <row r="45" spans="1:13" ht="31.5" customHeight="1">
      <c r="A45" s="34">
        <v>37</v>
      </c>
      <c r="B45" s="34">
        <v>50</v>
      </c>
      <c r="C45" s="28" t="s">
        <v>155</v>
      </c>
      <c r="D45" s="34" t="s">
        <v>272</v>
      </c>
      <c r="E45"/>
      <c r="F45"/>
      <c r="G45"/>
      <c r="H45"/>
      <c r="I45"/>
      <c r="J45"/>
      <c r="K45"/>
      <c r="L45"/>
      <c r="M45"/>
    </row>
    <row r="46" spans="1:4" s="24" customFormat="1" ht="31.5" customHeight="1">
      <c r="A46" s="33">
        <v>38</v>
      </c>
      <c r="B46" s="34">
        <v>49</v>
      </c>
      <c r="C46" s="28" t="s">
        <v>133</v>
      </c>
      <c r="D46" s="34" t="s">
        <v>259</v>
      </c>
    </row>
    <row r="47" spans="1:13" ht="31.5" customHeight="1">
      <c r="A47" s="28">
        <v>39</v>
      </c>
      <c r="B47" s="28">
        <v>46</v>
      </c>
      <c r="C47" s="28" t="s">
        <v>106</v>
      </c>
      <c r="D47" s="28" t="s">
        <v>2</v>
      </c>
      <c r="E47"/>
      <c r="F47"/>
      <c r="G47"/>
      <c r="H47"/>
      <c r="I47"/>
      <c r="J47"/>
      <c r="K47"/>
      <c r="L47"/>
      <c r="M47"/>
    </row>
    <row r="48" spans="1:4" s="2" customFormat="1" ht="31.5" customHeight="1">
      <c r="A48" s="33">
        <v>40</v>
      </c>
      <c r="B48" s="34">
        <v>44</v>
      </c>
      <c r="C48" s="28" t="s">
        <v>231</v>
      </c>
      <c r="D48" s="34" t="s">
        <v>232</v>
      </c>
    </row>
    <row r="49" spans="1:13" ht="31.5" customHeight="1">
      <c r="A49" s="28">
        <v>40</v>
      </c>
      <c r="B49" s="28">
        <v>44</v>
      </c>
      <c r="C49" s="28" t="s">
        <v>116</v>
      </c>
      <c r="D49" s="34" t="s">
        <v>217</v>
      </c>
      <c r="E49"/>
      <c r="F49"/>
      <c r="G49"/>
      <c r="H49"/>
      <c r="I49"/>
      <c r="J49"/>
      <c r="K49"/>
      <c r="L49"/>
      <c r="M49"/>
    </row>
    <row r="50" spans="1:4" s="24" customFormat="1" ht="31.5" customHeight="1">
      <c r="A50" s="28">
        <v>41</v>
      </c>
      <c r="B50" s="28">
        <v>43</v>
      </c>
      <c r="C50" s="28" t="s">
        <v>11</v>
      </c>
      <c r="D50" s="28" t="s">
        <v>2</v>
      </c>
    </row>
    <row r="51" spans="1:13" ht="31.5" customHeight="1">
      <c r="A51" s="28">
        <v>41</v>
      </c>
      <c r="B51" s="28">
        <v>43</v>
      </c>
      <c r="C51" s="28" t="s">
        <v>117</v>
      </c>
      <c r="D51" s="28" t="s">
        <v>2</v>
      </c>
      <c r="E51"/>
      <c r="F51"/>
      <c r="G51"/>
      <c r="H51"/>
      <c r="I51"/>
      <c r="J51"/>
      <c r="K51"/>
      <c r="L51"/>
      <c r="M51"/>
    </row>
    <row r="52" spans="1:13" ht="31.5" customHeight="1">
      <c r="A52" s="28">
        <v>42</v>
      </c>
      <c r="B52" s="28">
        <v>42</v>
      </c>
      <c r="C52" s="28" t="s">
        <v>162</v>
      </c>
      <c r="D52" s="28" t="s">
        <v>2</v>
      </c>
      <c r="E52"/>
      <c r="F52"/>
      <c r="G52"/>
      <c r="H52"/>
      <c r="I52"/>
      <c r="J52"/>
      <c r="K52"/>
      <c r="L52"/>
      <c r="M52"/>
    </row>
    <row r="53" spans="1:4" s="24" customFormat="1" ht="31.5" customHeight="1">
      <c r="A53" s="28">
        <v>42</v>
      </c>
      <c r="B53" s="28">
        <v>42</v>
      </c>
      <c r="C53" s="28" t="s">
        <v>122</v>
      </c>
      <c r="D53" s="28" t="s">
        <v>77</v>
      </c>
    </row>
    <row r="54" spans="1:13" ht="31.5" customHeight="1">
      <c r="A54" s="28">
        <v>42</v>
      </c>
      <c r="B54" s="28">
        <v>42</v>
      </c>
      <c r="C54" s="28" t="s">
        <v>118</v>
      </c>
      <c r="D54" s="34" t="s">
        <v>259</v>
      </c>
      <c r="E54"/>
      <c r="F54"/>
      <c r="G54"/>
      <c r="H54"/>
      <c r="I54"/>
      <c r="J54"/>
      <c r="K54"/>
      <c r="L54"/>
      <c r="M54"/>
    </row>
    <row r="55" spans="1:4" s="24" customFormat="1" ht="31.5" customHeight="1">
      <c r="A55" s="33">
        <v>43</v>
      </c>
      <c r="B55" s="34">
        <v>41</v>
      </c>
      <c r="C55" s="28" t="s">
        <v>356</v>
      </c>
      <c r="D55" s="34" t="s">
        <v>263</v>
      </c>
    </row>
    <row r="56" spans="1:13" ht="31.5" customHeight="1">
      <c r="A56" s="34">
        <v>44</v>
      </c>
      <c r="B56" s="34">
        <v>40</v>
      </c>
      <c r="C56" s="28" t="s">
        <v>336</v>
      </c>
      <c r="D56" s="34" t="s">
        <v>252</v>
      </c>
      <c r="E56"/>
      <c r="F56"/>
      <c r="G56"/>
      <c r="H56"/>
      <c r="I56"/>
      <c r="J56"/>
      <c r="K56"/>
      <c r="L56"/>
      <c r="M56"/>
    </row>
    <row r="57" spans="1:13" ht="31.5" customHeight="1">
      <c r="A57" s="28">
        <v>45</v>
      </c>
      <c r="B57" s="28">
        <v>38</v>
      </c>
      <c r="C57" s="28" t="s">
        <v>311</v>
      </c>
      <c r="D57" s="34" t="s">
        <v>249</v>
      </c>
      <c r="E57"/>
      <c r="F57"/>
      <c r="G57"/>
      <c r="H57"/>
      <c r="I57"/>
      <c r="J57"/>
      <c r="K57"/>
      <c r="L57"/>
      <c r="M57"/>
    </row>
    <row r="58" spans="1:13" ht="31.5" customHeight="1">
      <c r="A58" s="33">
        <v>46</v>
      </c>
      <c r="B58" s="34">
        <v>36</v>
      </c>
      <c r="C58" s="28" t="s">
        <v>203</v>
      </c>
      <c r="D58" s="34" t="s">
        <v>256</v>
      </c>
      <c r="E58"/>
      <c r="F58"/>
      <c r="G58"/>
      <c r="H58"/>
      <c r="I58"/>
      <c r="J58"/>
      <c r="K58"/>
      <c r="L58"/>
      <c r="M58"/>
    </row>
    <row r="59" spans="1:13" ht="31.5" customHeight="1">
      <c r="A59" s="28">
        <v>46</v>
      </c>
      <c r="B59" s="28">
        <v>36</v>
      </c>
      <c r="C59" s="28" t="s">
        <v>198</v>
      </c>
      <c r="D59" s="34" t="s">
        <v>217</v>
      </c>
      <c r="E59"/>
      <c r="F59"/>
      <c r="G59"/>
      <c r="H59"/>
      <c r="I59"/>
      <c r="J59"/>
      <c r="K59"/>
      <c r="L59"/>
      <c r="M59"/>
    </row>
    <row r="60" spans="1:13" ht="31.5" customHeight="1">
      <c r="A60" s="33">
        <v>47</v>
      </c>
      <c r="B60" s="34">
        <v>35</v>
      </c>
      <c r="C60" s="28" t="s">
        <v>301</v>
      </c>
      <c r="D60" s="34" t="s">
        <v>280</v>
      </c>
      <c r="E60"/>
      <c r="F60"/>
      <c r="G60"/>
      <c r="H60"/>
      <c r="I60"/>
      <c r="J60"/>
      <c r="K60"/>
      <c r="L60"/>
      <c r="M60"/>
    </row>
    <row r="61" spans="1:13" ht="31.5" customHeight="1">
      <c r="A61" s="33">
        <v>47</v>
      </c>
      <c r="B61" s="34">
        <v>35</v>
      </c>
      <c r="C61" s="28" t="s">
        <v>210</v>
      </c>
      <c r="D61" s="34" t="s">
        <v>217</v>
      </c>
      <c r="E61"/>
      <c r="F61"/>
      <c r="G61"/>
      <c r="H61"/>
      <c r="I61"/>
      <c r="J61"/>
      <c r="K61"/>
      <c r="L61"/>
      <c r="M61"/>
    </row>
    <row r="62" spans="1:4" s="2" customFormat="1" ht="31.5" customHeight="1">
      <c r="A62" s="28">
        <v>48</v>
      </c>
      <c r="B62" s="28">
        <v>34</v>
      </c>
      <c r="C62" s="28" t="s">
        <v>113</v>
      </c>
      <c r="D62" s="28" t="s">
        <v>2</v>
      </c>
    </row>
    <row r="63" spans="1:13" ht="31.5" customHeight="1">
      <c r="A63" s="28">
        <v>49</v>
      </c>
      <c r="B63" s="28">
        <v>32</v>
      </c>
      <c r="C63" s="28" t="s">
        <v>202</v>
      </c>
      <c r="D63" s="34" t="s">
        <v>259</v>
      </c>
      <c r="E63"/>
      <c r="F63"/>
      <c r="G63"/>
      <c r="H63"/>
      <c r="I63"/>
      <c r="J63"/>
      <c r="K63"/>
      <c r="L63"/>
      <c r="M63"/>
    </row>
    <row r="64" spans="1:13" ht="31.5" customHeight="1">
      <c r="A64" s="28">
        <v>49</v>
      </c>
      <c r="B64" s="28">
        <v>32</v>
      </c>
      <c r="C64" s="28" t="s">
        <v>55</v>
      </c>
      <c r="D64" s="28" t="s">
        <v>82</v>
      </c>
      <c r="E64"/>
      <c r="F64"/>
      <c r="G64"/>
      <c r="H64"/>
      <c r="I64"/>
      <c r="J64"/>
      <c r="K64"/>
      <c r="L64"/>
      <c r="M64"/>
    </row>
    <row r="65" spans="1:13" ht="31.5" customHeight="1">
      <c r="A65" s="28">
        <v>50</v>
      </c>
      <c r="B65" s="28">
        <v>30</v>
      </c>
      <c r="C65" s="28" t="s">
        <v>25</v>
      </c>
      <c r="D65" s="28" t="s">
        <v>15</v>
      </c>
      <c r="E65"/>
      <c r="F65"/>
      <c r="G65"/>
      <c r="H65"/>
      <c r="I65"/>
      <c r="J65"/>
      <c r="K65"/>
      <c r="L65"/>
      <c r="M65"/>
    </row>
    <row r="66" spans="1:4" s="24" customFormat="1" ht="31.5" customHeight="1">
      <c r="A66" s="33">
        <v>51</v>
      </c>
      <c r="B66" s="34">
        <v>26</v>
      </c>
      <c r="C66" s="28" t="s">
        <v>240</v>
      </c>
      <c r="D66" s="34" t="s">
        <v>252</v>
      </c>
    </row>
    <row r="67" spans="1:13" ht="31.5" customHeight="1">
      <c r="A67" s="33">
        <v>52</v>
      </c>
      <c r="B67" s="34">
        <v>25</v>
      </c>
      <c r="C67" s="28" t="s">
        <v>225</v>
      </c>
      <c r="D67" s="34" t="s">
        <v>226</v>
      </c>
      <c r="E67"/>
      <c r="F67"/>
      <c r="G67"/>
      <c r="H67"/>
      <c r="I67"/>
      <c r="J67"/>
      <c r="K67"/>
      <c r="L67"/>
      <c r="M67"/>
    </row>
    <row r="68" spans="1:13" ht="31.5" customHeight="1">
      <c r="A68" s="33">
        <v>52</v>
      </c>
      <c r="B68" s="34">
        <v>25</v>
      </c>
      <c r="C68" s="28" t="s">
        <v>307</v>
      </c>
      <c r="D68" s="34" t="s">
        <v>252</v>
      </c>
      <c r="E68"/>
      <c r="F68"/>
      <c r="G68"/>
      <c r="H68"/>
      <c r="I68"/>
      <c r="J68"/>
      <c r="K68"/>
      <c r="L68"/>
      <c r="M68"/>
    </row>
    <row r="69" spans="1:13" ht="31.5" customHeight="1">
      <c r="A69" s="33">
        <v>53</v>
      </c>
      <c r="B69" s="34">
        <v>24</v>
      </c>
      <c r="C69" s="28" t="s">
        <v>204</v>
      </c>
      <c r="D69" s="34" t="s">
        <v>269</v>
      </c>
      <c r="E69"/>
      <c r="F69"/>
      <c r="G69"/>
      <c r="H69"/>
      <c r="I69"/>
      <c r="J69"/>
      <c r="K69"/>
      <c r="L69"/>
      <c r="M69"/>
    </row>
    <row r="70" spans="1:13" ht="31.5" customHeight="1">
      <c r="A70" s="28">
        <v>54</v>
      </c>
      <c r="B70" s="28">
        <v>23</v>
      </c>
      <c r="C70" s="28" t="s">
        <v>41</v>
      </c>
      <c r="D70" s="28" t="s">
        <v>23</v>
      </c>
      <c r="E70"/>
      <c r="F70"/>
      <c r="G70"/>
      <c r="H70"/>
      <c r="I70"/>
      <c r="J70"/>
      <c r="K70"/>
      <c r="L70"/>
      <c r="M70"/>
    </row>
    <row r="71" spans="1:13" ht="31.5" customHeight="1">
      <c r="A71" s="28">
        <v>54</v>
      </c>
      <c r="B71" s="28">
        <v>23</v>
      </c>
      <c r="C71" s="28" t="s">
        <v>189</v>
      </c>
      <c r="D71" s="28" t="s">
        <v>82</v>
      </c>
      <c r="E71"/>
      <c r="F71"/>
      <c r="G71"/>
      <c r="H71"/>
      <c r="I71"/>
      <c r="J71"/>
      <c r="K71"/>
      <c r="L71"/>
      <c r="M71"/>
    </row>
    <row r="72" spans="1:13" ht="31.5" customHeight="1">
      <c r="A72" s="28">
        <v>55</v>
      </c>
      <c r="B72" s="28">
        <v>22</v>
      </c>
      <c r="C72" s="28" t="s">
        <v>124</v>
      </c>
      <c r="D72" s="28" t="s">
        <v>15</v>
      </c>
      <c r="E72"/>
      <c r="F72"/>
      <c r="G72"/>
      <c r="H72"/>
      <c r="I72"/>
      <c r="J72"/>
      <c r="K72"/>
      <c r="L72"/>
      <c r="M72"/>
    </row>
    <row r="73" spans="1:13" ht="31.5" customHeight="1">
      <c r="A73" s="28">
        <v>55</v>
      </c>
      <c r="B73" s="28">
        <v>22</v>
      </c>
      <c r="C73" s="28" t="s">
        <v>65</v>
      </c>
      <c r="D73" s="28" t="s">
        <v>15</v>
      </c>
      <c r="E73"/>
      <c r="F73"/>
      <c r="G73"/>
      <c r="H73"/>
      <c r="I73"/>
      <c r="J73"/>
      <c r="K73"/>
      <c r="L73"/>
      <c r="M73"/>
    </row>
    <row r="74" spans="1:13" ht="31.5" customHeight="1">
      <c r="A74" s="28">
        <v>56</v>
      </c>
      <c r="B74" s="28">
        <v>20</v>
      </c>
      <c r="C74" s="28" t="s">
        <v>208</v>
      </c>
      <c r="D74" s="28" t="s">
        <v>16</v>
      </c>
      <c r="E74"/>
      <c r="F74"/>
      <c r="G74"/>
      <c r="H74"/>
      <c r="I74"/>
      <c r="J74"/>
      <c r="K74"/>
      <c r="L74"/>
      <c r="M74"/>
    </row>
    <row r="75" spans="1:13" ht="31.5" customHeight="1">
      <c r="A75" s="28">
        <v>57</v>
      </c>
      <c r="B75" s="28">
        <v>19</v>
      </c>
      <c r="C75" s="28" t="s">
        <v>125</v>
      </c>
      <c r="D75" s="28" t="s">
        <v>77</v>
      </c>
      <c r="E75"/>
      <c r="F75"/>
      <c r="G75"/>
      <c r="H75"/>
      <c r="I75"/>
      <c r="J75"/>
      <c r="K75"/>
      <c r="L75"/>
      <c r="M75"/>
    </row>
    <row r="76" spans="1:4" s="24" customFormat="1" ht="31.5" customHeight="1">
      <c r="A76" s="33">
        <v>57</v>
      </c>
      <c r="B76" s="34">
        <v>19</v>
      </c>
      <c r="C76" s="28" t="s">
        <v>274</v>
      </c>
      <c r="D76" s="34" t="s">
        <v>217</v>
      </c>
    </row>
    <row r="77" spans="1:13" ht="31.5" customHeight="1">
      <c r="A77" s="28">
        <v>57</v>
      </c>
      <c r="B77" s="28">
        <v>19</v>
      </c>
      <c r="C77" s="28" t="s">
        <v>38</v>
      </c>
      <c r="D77" s="28" t="s">
        <v>39</v>
      </c>
      <c r="E77"/>
      <c r="F77"/>
      <c r="G77"/>
      <c r="H77"/>
      <c r="I77"/>
      <c r="J77"/>
      <c r="K77"/>
      <c r="L77"/>
      <c r="M77"/>
    </row>
    <row r="78" spans="1:13" ht="31.5" customHeight="1">
      <c r="A78" s="28">
        <v>58</v>
      </c>
      <c r="B78" s="28">
        <v>18</v>
      </c>
      <c r="C78" s="28" t="s">
        <v>127</v>
      </c>
      <c r="D78" s="28" t="s">
        <v>77</v>
      </c>
      <c r="E78"/>
      <c r="F78"/>
      <c r="G78"/>
      <c r="H78"/>
      <c r="I78"/>
      <c r="J78"/>
      <c r="K78"/>
      <c r="L78"/>
      <c r="M78"/>
    </row>
    <row r="79" spans="1:13" ht="31.5" customHeight="1">
      <c r="A79" s="33">
        <v>59</v>
      </c>
      <c r="B79" s="34">
        <v>17</v>
      </c>
      <c r="C79" s="28" t="s">
        <v>236</v>
      </c>
      <c r="D79" s="34" t="s">
        <v>226</v>
      </c>
      <c r="E79"/>
      <c r="F79"/>
      <c r="G79"/>
      <c r="H79"/>
      <c r="I79"/>
      <c r="J79"/>
      <c r="K79"/>
      <c r="L79"/>
      <c r="M79"/>
    </row>
    <row r="80" spans="1:4" s="24" customFormat="1" ht="31.5" customHeight="1">
      <c r="A80" s="28">
        <v>60</v>
      </c>
      <c r="B80" s="28">
        <v>16</v>
      </c>
      <c r="C80" s="28" t="s">
        <v>185</v>
      </c>
      <c r="D80" s="28" t="s">
        <v>82</v>
      </c>
    </row>
    <row r="81" spans="1:4" s="24" customFormat="1" ht="31.5" customHeight="1">
      <c r="A81" s="28">
        <v>61</v>
      </c>
      <c r="B81" s="28">
        <v>15</v>
      </c>
      <c r="C81" s="28" t="s">
        <v>90</v>
      </c>
      <c r="D81" s="28" t="s">
        <v>2</v>
      </c>
    </row>
    <row r="82" spans="1:13" ht="31.5" customHeight="1">
      <c r="A82" s="33">
        <v>61</v>
      </c>
      <c r="B82" s="34">
        <v>15</v>
      </c>
      <c r="C82" s="28" t="s">
        <v>325</v>
      </c>
      <c r="D82" s="34" t="s">
        <v>223</v>
      </c>
      <c r="E82"/>
      <c r="F82"/>
      <c r="G82"/>
      <c r="H82"/>
      <c r="I82"/>
      <c r="J82"/>
      <c r="K82"/>
      <c r="L82"/>
      <c r="M82"/>
    </row>
    <row r="83" spans="1:13" ht="31.5" customHeight="1">
      <c r="A83" s="28">
        <v>62</v>
      </c>
      <c r="B83" s="28">
        <v>14</v>
      </c>
      <c r="C83" s="28" t="s">
        <v>187</v>
      </c>
      <c r="D83" s="34" t="s">
        <v>269</v>
      </c>
      <c r="E83"/>
      <c r="F83"/>
      <c r="G83"/>
      <c r="H83"/>
      <c r="I83"/>
      <c r="J83"/>
      <c r="K83"/>
      <c r="L83"/>
      <c r="M83"/>
    </row>
    <row r="84" spans="1:13" ht="31.5" customHeight="1">
      <c r="A84" s="33">
        <v>62</v>
      </c>
      <c r="B84" s="34">
        <v>14</v>
      </c>
      <c r="C84" s="28" t="s">
        <v>220</v>
      </c>
      <c r="D84" s="34" t="s">
        <v>15</v>
      </c>
      <c r="E84"/>
      <c r="F84"/>
      <c r="G84"/>
      <c r="H84"/>
      <c r="I84"/>
      <c r="J84"/>
      <c r="K84"/>
      <c r="L84"/>
      <c r="M84"/>
    </row>
    <row r="85" spans="1:13" ht="31.5" customHeight="1">
      <c r="A85" s="28">
        <v>62</v>
      </c>
      <c r="B85" s="28">
        <v>14</v>
      </c>
      <c r="C85" s="28" t="s">
        <v>101</v>
      </c>
      <c r="D85" s="34" t="s">
        <v>263</v>
      </c>
      <c r="E85"/>
      <c r="F85"/>
      <c r="G85"/>
      <c r="H85"/>
      <c r="I85"/>
      <c r="J85"/>
      <c r="K85"/>
      <c r="L85"/>
      <c r="M85"/>
    </row>
    <row r="86" spans="1:13" ht="31.5" customHeight="1">
      <c r="A86" s="33">
        <v>63</v>
      </c>
      <c r="B86" s="34">
        <v>13</v>
      </c>
      <c r="C86" s="28" t="s">
        <v>265</v>
      </c>
      <c r="D86" s="34" t="s">
        <v>266</v>
      </c>
      <c r="E86"/>
      <c r="F86"/>
      <c r="G86"/>
      <c r="H86"/>
      <c r="I86"/>
      <c r="J86"/>
      <c r="K86"/>
      <c r="L86"/>
      <c r="M86"/>
    </row>
    <row r="87" spans="1:4" s="24" customFormat="1" ht="31.5" customHeight="1">
      <c r="A87" s="33">
        <v>64</v>
      </c>
      <c r="B87" s="34">
        <v>12</v>
      </c>
      <c r="C87" s="28" t="s">
        <v>242</v>
      </c>
      <c r="D87" s="34" t="s">
        <v>15</v>
      </c>
    </row>
    <row r="88" spans="1:13" ht="31.5" customHeight="1">
      <c r="A88" s="33">
        <v>64</v>
      </c>
      <c r="B88" s="34">
        <v>12</v>
      </c>
      <c r="C88" s="28" t="s">
        <v>267</v>
      </c>
      <c r="D88" s="34" t="s">
        <v>256</v>
      </c>
      <c r="E88"/>
      <c r="F88"/>
      <c r="G88"/>
      <c r="H88"/>
      <c r="I88"/>
      <c r="J88"/>
      <c r="K88"/>
      <c r="L88"/>
      <c r="M88"/>
    </row>
    <row r="89" spans="1:13" ht="31.5" customHeight="1">
      <c r="A89" s="28">
        <v>65</v>
      </c>
      <c r="B89" s="28">
        <v>11</v>
      </c>
      <c r="C89" s="28" t="s">
        <v>172</v>
      </c>
      <c r="D89" s="28" t="s">
        <v>82</v>
      </c>
      <c r="E89"/>
      <c r="F89"/>
      <c r="G89"/>
      <c r="H89"/>
      <c r="I89"/>
      <c r="J89"/>
      <c r="K89"/>
      <c r="L89"/>
      <c r="M89"/>
    </row>
    <row r="90" spans="1:4" s="24" customFormat="1" ht="31.5" customHeight="1">
      <c r="A90" s="28">
        <v>65</v>
      </c>
      <c r="B90" s="28">
        <v>11</v>
      </c>
      <c r="C90" s="28" t="s">
        <v>128</v>
      </c>
      <c r="D90" s="28" t="s">
        <v>82</v>
      </c>
    </row>
    <row r="91" spans="1:13" ht="31.5" customHeight="1">
      <c r="A91" s="28">
        <v>65</v>
      </c>
      <c r="B91" s="28">
        <v>11</v>
      </c>
      <c r="C91" s="28" t="s">
        <v>78</v>
      </c>
      <c r="D91" s="28" t="s">
        <v>77</v>
      </c>
      <c r="E91"/>
      <c r="F91"/>
      <c r="G91"/>
      <c r="H91"/>
      <c r="I91"/>
      <c r="J91"/>
      <c r="K91"/>
      <c r="L91"/>
      <c r="M91"/>
    </row>
    <row r="92" spans="1:13" ht="31.5" customHeight="1">
      <c r="A92" s="28">
        <v>0</v>
      </c>
      <c r="B92" s="28">
        <v>0</v>
      </c>
      <c r="C92" s="28" t="s">
        <v>160</v>
      </c>
      <c r="D92" s="28" t="s">
        <v>141</v>
      </c>
      <c r="E92"/>
      <c r="F92"/>
      <c r="G92"/>
      <c r="H92"/>
      <c r="I92"/>
      <c r="J92"/>
      <c r="K92"/>
      <c r="L92"/>
      <c r="M92"/>
    </row>
    <row r="93" spans="1:4" s="24" customFormat="1" ht="31.5" customHeight="1">
      <c r="A93" s="34">
        <v>0</v>
      </c>
      <c r="B93" s="34">
        <v>0</v>
      </c>
      <c r="C93" s="28" t="s">
        <v>347</v>
      </c>
      <c r="D93" s="34" t="s">
        <v>256</v>
      </c>
    </row>
    <row r="94" spans="1:13" ht="31.5" customHeight="1">
      <c r="A94" s="41" t="s">
        <v>6</v>
      </c>
      <c r="B94" s="41" t="s">
        <v>3</v>
      </c>
      <c r="C94" s="41" t="s">
        <v>381</v>
      </c>
      <c r="D94" s="41" t="s">
        <v>8</v>
      </c>
      <c r="E94" s="41" t="s">
        <v>14</v>
      </c>
      <c r="F94" s="41" t="s">
        <v>13</v>
      </c>
      <c r="G94" s="42" t="s">
        <v>14</v>
      </c>
      <c r="H94" s="42" t="s">
        <v>13</v>
      </c>
      <c r="I94" s="42" t="s">
        <v>14</v>
      </c>
      <c r="J94" s="42" t="s">
        <v>13</v>
      </c>
      <c r="K94" s="50" t="s">
        <v>14</v>
      </c>
      <c r="L94" s="42" t="s">
        <v>13</v>
      </c>
      <c r="M94" s="41" t="s">
        <v>13</v>
      </c>
    </row>
    <row r="95" spans="1:13" ht="31.5" customHeight="1">
      <c r="A95" s="28" t="s">
        <v>27</v>
      </c>
      <c r="B95" s="33">
        <v>4</v>
      </c>
      <c r="C95" s="34" t="s">
        <v>259</v>
      </c>
      <c r="D95" s="34" t="s">
        <v>285</v>
      </c>
      <c r="E95" s="31">
        <v>0.08474537037037037</v>
      </c>
      <c r="F95" s="28">
        <v>22</v>
      </c>
      <c r="G95" s="31">
        <v>0.10277777777777779</v>
      </c>
      <c r="H95" s="28">
        <v>25</v>
      </c>
      <c r="I95" s="32">
        <v>0.08542824074074074</v>
      </c>
      <c r="J95" s="33">
        <v>33</v>
      </c>
      <c r="K95" s="44"/>
      <c r="L95" s="33"/>
      <c r="M95" s="28">
        <f aca="true" t="shared" si="0" ref="M95:M158">F95+H95+J95+L95</f>
        <v>80</v>
      </c>
    </row>
    <row r="96" spans="1:13" s="2" customFormat="1" ht="31.5" customHeight="1">
      <c r="A96" s="28" t="s">
        <v>113</v>
      </c>
      <c r="B96" s="28">
        <v>5</v>
      </c>
      <c r="C96" s="28" t="s">
        <v>2</v>
      </c>
      <c r="D96" s="28" t="s">
        <v>73</v>
      </c>
      <c r="E96" s="31">
        <v>0.08616898148148149</v>
      </c>
      <c r="F96" s="28">
        <v>18</v>
      </c>
      <c r="G96" s="28"/>
      <c r="H96" s="28"/>
      <c r="I96" s="32">
        <v>0.10416666666666667</v>
      </c>
      <c r="J96" s="33">
        <v>16</v>
      </c>
      <c r="K96" s="44"/>
      <c r="L96" s="33"/>
      <c r="M96" s="28">
        <f t="shared" si="0"/>
        <v>34</v>
      </c>
    </row>
    <row r="97" spans="1:13" s="24" customFormat="1" ht="31.5" customHeight="1">
      <c r="A97" s="28" t="s">
        <v>123</v>
      </c>
      <c r="B97" s="34">
        <v>9</v>
      </c>
      <c r="C97" s="34" t="s">
        <v>217</v>
      </c>
      <c r="D97" s="34" t="s">
        <v>333</v>
      </c>
      <c r="E97" s="31">
        <v>0.07640046296296296</v>
      </c>
      <c r="F97" s="28">
        <v>29</v>
      </c>
      <c r="G97" s="34"/>
      <c r="H97" s="34"/>
      <c r="I97" s="32">
        <v>0.07994212962962964</v>
      </c>
      <c r="J97" s="33">
        <v>24</v>
      </c>
      <c r="K97" s="44"/>
      <c r="L97" s="33"/>
      <c r="M97" s="28">
        <f t="shared" si="0"/>
        <v>53</v>
      </c>
    </row>
    <row r="98" spans="1:13" ht="31.5" customHeight="1">
      <c r="A98" s="28" t="s">
        <v>83</v>
      </c>
      <c r="B98" s="34">
        <v>2</v>
      </c>
      <c r="C98" s="34" t="s">
        <v>252</v>
      </c>
      <c r="D98" s="34" t="s">
        <v>328</v>
      </c>
      <c r="E98" s="31">
        <v>0.08342592592592592</v>
      </c>
      <c r="F98" s="28">
        <v>20</v>
      </c>
      <c r="G98" s="31">
        <v>0.15763888888888888</v>
      </c>
      <c r="H98" s="28">
        <v>13</v>
      </c>
      <c r="I98" s="32">
        <v>0.07575231481481481</v>
      </c>
      <c r="J98" s="33">
        <v>29</v>
      </c>
      <c r="K98" s="44">
        <v>0.08274305555555556</v>
      </c>
      <c r="L98" s="33">
        <v>15</v>
      </c>
      <c r="M98" s="28">
        <f t="shared" si="0"/>
        <v>77</v>
      </c>
    </row>
    <row r="99" spans="1:13" ht="31.5" customHeight="1">
      <c r="A99" s="28" t="s">
        <v>199</v>
      </c>
      <c r="B99" s="28">
        <v>3</v>
      </c>
      <c r="C99" s="34" t="s">
        <v>243</v>
      </c>
      <c r="D99" s="28" t="s">
        <v>20</v>
      </c>
      <c r="E99" s="31">
        <v>0.09932870370370371</v>
      </c>
      <c r="F99" s="28">
        <v>14</v>
      </c>
      <c r="G99" s="31">
        <v>0.1729166666666667</v>
      </c>
      <c r="H99" s="28">
        <v>13</v>
      </c>
      <c r="I99" s="32">
        <v>0.10001157407407407</v>
      </c>
      <c r="J99" s="33">
        <v>14</v>
      </c>
      <c r="K99" s="44"/>
      <c r="L99" s="33"/>
      <c r="M99" s="28">
        <f t="shared" si="0"/>
        <v>41</v>
      </c>
    </row>
    <row r="100" spans="1:13" s="2" customFormat="1" ht="31.5" customHeight="1">
      <c r="A100" s="28" t="s">
        <v>199</v>
      </c>
      <c r="B100" s="33">
        <v>2</v>
      </c>
      <c r="C100" s="34" t="s">
        <v>243</v>
      </c>
      <c r="D100" s="34" t="s">
        <v>246</v>
      </c>
      <c r="E100" s="31">
        <v>0.08960648148148148</v>
      </c>
      <c r="F100" s="28">
        <v>17</v>
      </c>
      <c r="G100" s="31">
        <v>0.14930555555555555</v>
      </c>
      <c r="H100" s="28">
        <v>17</v>
      </c>
      <c r="I100" s="32">
        <v>0.08612268518518518</v>
      </c>
      <c r="J100" s="33">
        <v>25</v>
      </c>
      <c r="K100" s="44"/>
      <c r="L100" s="33"/>
      <c r="M100" s="28">
        <f t="shared" si="0"/>
        <v>59</v>
      </c>
    </row>
    <row r="101" spans="1:13" s="2" customFormat="1" ht="31.5" customHeight="1">
      <c r="A101" s="28" t="s">
        <v>231</v>
      </c>
      <c r="B101" s="33">
        <v>5</v>
      </c>
      <c r="C101" s="34" t="s">
        <v>232</v>
      </c>
      <c r="D101" s="34" t="s">
        <v>230</v>
      </c>
      <c r="E101" s="28"/>
      <c r="F101" s="28"/>
      <c r="G101" s="31">
        <v>0.12222222222222223</v>
      </c>
      <c r="H101" s="28">
        <v>0</v>
      </c>
      <c r="I101" s="32">
        <v>0.08618055555555555</v>
      </c>
      <c r="J101" s="33">
        <v>27</v>
      </c>
      <c r="K101" s="44">
        <v>0.08965277777777779</v>
      </c>
      <c r="L101" s="33">
        <v>17</v>
      </c>
      <c r="M101" s="28">
        <f t="shared" si="0"/>
        <v>44</v>
      </c>
    </row>
    <row r="102" spans="1:13" ht="31.5" customHeight="1">
      <c r="A102" s="28" t="s">
        <v>187</v>
      </c>
      <c r="B102" s="28">
        <v>19</v>
      </c>
      <c r="C102" s="34" t="s">
        <v>269</v>
      </c>
      <c r="D102" s="28" t="s">
        <v>73</v>
      </c>
      <c r="E102" s="31"/>
      <c r="F102" s="28"/>
      <c r="G102" s="31">
        <v>0.15069444444444444</v>
      </c>
      <c r="H102" s="28">
        <v>14</v>
      </c>
      <c r="I102" s="31"/>
      <c r="J102" s="28"/>
      <c r="K102" s="45"/>
      <c r="L102" s="28"/>
      <c r="M102" s="28">
        <f t="shared" si="0"/>
        <v>14</v>
      </c>
    </row>
    <row r="103" spans="1:13" ht="31.5" customHeight="1">
      <c r="A103" s="28" t="s">
        <v>220</v>
      </c>
      <c r="B103" s="33">
        <v>13</v>
      </c>
      <c r="C103" s="34" t="s">
        <v>15</v>
      </c>
      <c r="D103" s="34" t="s">
        <v>219</v>
      </c>
      <c r="E103" s="28"/>
      <c r="F103" s="28"/>
      <c r="G103" s="34"/>
      <c r="H103" s="34"/>
      <c r="I103" s="32">
        <v>0.10631944444444445</v>
      </c>
      <c r="J103" s="33">
        <v>14</v>
      </c>
      <c r="K103" s="44"/>
      <c r="L103" s="33"/>
      <c r="M103" s="28">
        <f t="shared" si="0"/>
        <v>14</v>
      </c>
    </row>
    <row r="104" spans="1:13" ht="31.5" customHeight="1">
      <c r="A104" s="28" t="s">
        <v>172</v>
      </c>
      <c r="B104" s="28">
        <v>31</v>
      </c>
      <c r="C104" s="28" t="s">
        <v>82</v>
      </c>
      <c r="D104" s="28" t="s">
        <v>171</v>
      </c>
      <c r="E104" s="31"/>
      <c r="F104" s="28"/>
      <c r="G104" s="31">
        <v>0.2340277777777778</v>
      </c>
      <c r="H104" s="28">
        <v>11</v>
      </c>
      <c r="I104" s="31"/>
      <c r="J104" s="28"/>
      <c r="K104" s="45"/>
      <c r="L104" s="28"/>
      <c r="M104" s="28">
        <f t="shared" si="0"/>
        <v>11</v>
      </c>
    </row>
    <row r="105" spans="1:13" ht="31.5" customHeight="1">
      <c r="A105" s="28" t="s">
        <v>93</v>
      </c>
      <c r="B105" s="33">
        <v>3</v>
      </c>
      <c r="C105" s="34" t="s">
        <v>263</v>
      </c>
      <c r="D105" s="34" t="s">
        <v>216</v>
      </c>
      <c r="E105" s="28"/>
      <c r="F105" s="28"/>
      <c r="G105" s="34"/>
      <c r="H105" s="34"/>
      <c r="I105" s="32">
        <v>0.1153587962962963</v>
      </c>
      <c r="J105" s="33">
        <v>11</v>
      </c>
      <c r="K105" s="44">
        <v>0.10694444444444444</v>
      </c>
      <c r="L105" s="33">
        <v>11</v>
      </c>
      <c r="M105" s="28">
        <f t="shared" si="0"/>
        <v>22</v>
      </c>
    </row>
    <row r="106" spans="1:13" ht="31.5" customHeight="1">
      <c r="A106" s="28" t="s">
        <v>93</v>
      </c>
      <c r="B106" s="33">
        <v>7</v>
      </c>
      <c r="C106" s="34" t="s">
        <v>263</v>
      </c>
      <c r="D106" s="34" t="s">
        <v>229</v>
      </c>
      <c r="E106" s="28"/>
      <c r="F106" s="28"/>
      <c r="G106" s="34"/>
      <c r="H106" s="34"/>
      <c r="I106" s="32">
        <v>0.105625</v>
      </c>
      <c r="J106" s="33">
        <v>13</v>
      </c>
      <c r="K106" s="44">
        <v>0.10560185185185185</v>
      </c>
      <c r="L106" s="33">
        <v>12</v>
      </c>
      <c r="M106" s="28">
        <f t="shared" si="0"/>
        <v>25</v>
      </c>
    </row>
    <row r="107" spans="1:13" ht="31.5" customHeight="1">
      <c r="A107" s="28" t="s">
        <v>93</v>
      </c>
      <c r="B107" s="28">
        <v>3</v>
      </c>
      <c r="C107" s="34" t="s">
        <v>263</v>
      </c>
      <c r="D107" s="28" t="s">
        <v>10</v>
      </c>
      <c r="E107" s="31">
        <v>0.09871527777777778</v>
      </c>
      <c r="F107" s="28">
        <v>19</v>
      </c>
      <c r="G107" s="28"/>
      <c r="H107" s="28"/>
      <c r="I107" s="32">
        <v>0.09377314814814815</v>
      </c>
      <c r="J107" s="33">
        <v>23</v>
      </c>
      <c r="K107" s="44">
        <v>0.0910763888888889</v>
      </c>
      <c r="L107" s="33">
        <v>15</v>
      </c>
      <c r="M107" s="28">
        <f t="shared" si="0"/>
        <v>57</v>
      </c>
    </row>
    <row r="108" spans="1:13" ht="31.5" customHeight="1">
      <c r="A108" s="28" t="s">
        <v>93</v>
      </c>
      <c r="B108" s="33">
        <v>4</v>
      </c>
      <c r="C108" s="34" t="s">
        <v>4</v>
      </c>
      <c r="D108" s="34" t="s">
        <v>317</v>
      </c>
      <c r="E108" s="31">
        <v>0.08958333333333333</v>
      </c>
      <c r="F108" s="28">
        <v>15</v>
      </c>
      <c r="G108" s="34"/>
      <c r="H108" s="34"/>
      <c r="I108" s="32">
        <v>0.08689814814814815</v>
      </c>
      <c r="J108" s="33">
        <v>20</v>
      </c>
      <c r="K108" s="44">
        <v>0.08552083333333334</v>
      </c>
      <c r="L108" s="33">
        <v>16</v>
      </c>
      <c r="M108" s="28">
        <f t="shared" si="0"/>
        <v>51</v>
      </c>
    </row>
    <row r="109" spans="1:13" ht="31.5" customHeight="1">
      <c r="A109" s="28" t="s">
        <v>93</v>
      </c>
      <c r="B109" s="33">
        <v>6</v>
      </c>
      <c r="C109" s="34" t="s">
        <v>4</v>
      </c>
      <c r="D109" s="34" t="s">
        <v>319</v>
      </c>
      <c r="E109" s="31">
        <v>0.0945138888888889</v>
      </c>
      <c r="F109" s="28">
        <v>14</v>
      </c>
      <c r="G109" s="34"/>
      <c r="H109" s="34"/>
      <c r="I109" s="32">
        <v>0.09038194444444443</v>
      </c>
      <c r="J109" s="33">
        <v>17</v>
      </c>
      <c r="K109" s="44">
        <v>0.09173611111111112</v>
      </c>
      <c r="L109" s="33">
        <v>12</v>
      </c>
      <c r="M109" s="28">
        <f t="shared" si="0"/>
        <v>43</v>
      </c>
    </row>
    <row r="110" spans="1:13" s="2" customFormat="1" ht="31.5" customHeight="1">
      <c r="A110" s="28" t="s">
        <v>93</v>
      </c>
      <c r="B110" s="33">
        <v>11</v>
      </c>
      <c r="C110" s="34" t="s">
        <v>4</v>
      </c>
      <c r="D110" s="34" t="s">
        <v>322</v>
      </c>
      <c r="E110" s="31">
        <v>0.10209490740740741</v>
      </c>
      <c r="F110" s="28">
        <v>12</v>
      </c>
      <c r="G110" s="34"/>
      <c r="H110" s="34"/>
      <c r="I110" s="32">
        <v>0.10277777777777779</v>
      </c>
      <c r="J110" s="33">
        <v>13</v>
      </c>
      <c r="K110" s="44"/>
      <c r="L110" s="33"/>
      <c r="M110" s="28">
        <f t="shared" si="0"/>
        <v>25</v>
      </c>
    </row>
    <row r="111" spans="1:13" ht="31.5" customHeight="1">
      <c r="A111" s="28" t="s">
        <v>160</v>
      </c>
      <c r="B111" s="28">
        <v>0</v>
      </c>
      <c r="C111" s="28" t="s">
        <v>141</v>
      </c>
      <c r="D111" s="28" t="s">
        <v>159</v>
      </c>
      <c r="E111" s="31"/>
      <c r="F111" s="28"/>
      <c r="G111" s="31">
        <v>0</v>
      </c>
      <c r="H111" s="28">
        <v>0</v>
      </c>
      <c r="I111" s="31"/>
      <c r="J111" s="28"/>
      <c r="K111" s="45"/>
      <c r="L111" s="28"/>
      <c r="M111" s="28">
        <f t="shared" si="0"/>
        <v>0</v>
      </c>
    </row>
    <row r="112" spans="1:13" s="24" customFormat="1" ht="31.5" customHeight="1">
      <c r="A112" s="28" t="s">
        <v>248</v>
      </c>
      <c r="B112" s="33">
        <v>9</v>
      </c>
      <c r="C112" s="34" t="s">
        <v>249</v>
      </c>
      <c r="D112" s="34" t="s">
        <v>247</v>
      </c>
      <c r="E112" s="32">
        <v>0.08894675925925927</v>
      </c>
      <c r="F112" s="33">
        <v>24</v>
      </c>
      <c r="G112" s="34"/>
      <c r="H112" s="34"/>
      <c r="I112" s="34"/>
      <c r="J112" s="34"/>
      <c r="K112" s="44">
        <v>0.08826388888888888</v>
      </c>
      <c r="L112" s="34">
        <v>17</v>
      </c>
      <c r="M112" s="28">
        <f t="shared" si="0"/>
        <v>41</v>
      </c>
    </row>
    <row r="113" spans="1:13" ht="31.5" customHeight="1">
      <c r="A113" s="28" t="s">
        <v>248</v>
      </c>
      <c r="B113" s="33">
        <v>9</v>
      </c>
      <c r="C113" s="34" t="s">
        <v>318</v>
      </c>
      <c r="D113" s="34" t="s">
        <v>247</v>
      </c>
      <c r="E113" s="34"/>
      <c r="F113" s="34"/>
      <c r="G113" s="31">
        <v>0.16666666666666666</v>
      </c>
      <c r="H113" s="28">
        <v>0</v>
      </c>
      <c r="I113" s="32">
        <v>0.0895949074074074</v>
      </c>
      <c r="J113" s="33">
        <v>18</v>
      </c>
      <c r="K113" s="44">
        <v>0.08962962962962963</v>
      </c>
      <c r="L113" s="33">
        <v>13</v>
      </c>
      <c r="M113" s="28">
        <f t="shared" si="0"/>
        <v>31</v>
      </c>
    </row>
    <row r="114" spans="1:13" ht="31.5" customHeight="1">
      <c r="A114" s="28" t="s">
        <v>126</v>
      </c>
      <c r="B114" s="28">
        <v>18</v>
      </c>
      <c r="C114" s="28" t="s">
        <v>77</v>
      </c>
      <c r="D114" s="28" t="s">
        <v>85</v>
      </c>
      <c r="E114" s="31">
        <v>0.09311342592592592</v>
      </c>
      <c r="F114" s="28">
        <v>17</v>
      </c>
      <c r="G114" s="28"/>
      <c r="H114" s="28"/>
      <c r="I114" s="28"/>
      <c r="J114" s="28"/>
      <c r="K114" s="45">
        <v>0.0868287037037037</v>
      </c>
      <c r="L114" s="28">
        <v>13</v>
      </c>
      <c r="M114" s="28">
        <f t="shared" si="0"/>
        <v>30</v>
      </c>
    </row>
    <row r="115" spans="1:13" ht="31.5" customHeight="1">
      <c r="A115" s="28" t="s">
        <v>197</v>
      </c>
      <c r="B115" s="28">
        <v>1</v>
      </c>
      <c r="C115" s="34" t="s">
        <v>263</v>
      </c>
      <c r="D115" s="28" t="s">
        <v>60</v>
      </c>
      <c r="E115" s="31">
        <v>0.10635416666666668</v>
      </c>
      <c r="F115" s="28">
        <v>12</v>
      </c>
      <c r="G115" s="28"/>
      <c r="H115" s="28"/>
      <c r="I115" s="32">
        <v>0.10702546296296296</v>
      </c>
      <c r="J115" s="33">
        <v>13</v>
      </c>
      <c r="K115" s="44">
        <v>0.1021412037037037</v>
      </c>
      <c r="L115" s="33">
        <v>12</v>
      </c>
      <c r="M115" s="28">
        <f t="shared" si="0"/>
        <v>37</v>
      </c>
    </row>
    <row r="116" spans="1:13" ht="31.5" customHeight="1">
      <c r="A116" s="28" t="s">
        <v>197</v>
      </c>
      <c r="B116" s="28">
        <v>12</v>
      </c>
      <c r="C116" s="34" t="s">
        <v>263</v>
      </c>
      <c r="D116" s="28" t="s">
        <v>354</v>
      </c>
      <c r="E116" s="31"/>
      <c r="F116" s="28"/>
      <c r="G116" s="31"/>
      <c r="H116" s="28"/>
      <c r="I116" s="31"/>
      <c r="J116" s="28"/>
      <c r="K116" s="45">
        <v>0.10212962962962963</v>
      </c>
      <c r="L116" s="28">
        <v>15</v>
      </c>
      <c r="M116" s="28">
        <f t="shared" si="0"/>
        <v>15</v>
      </c>
    </row>
    <row r="117" spans="1:13" s="2" customFormat="1" ht="31.5" customHeight="1">
      <c r="A117" s="28" t="s">
        <v>197</v>
      </c>
      <c r="B117" s="28">
        <v>4</v>
      </c>
      <c r="C117" s="34" t="s">
        <v>263</v>
      </c>
      <c r="D117" s="28" t="s">
        <v>48</v>
      </c>
      <c r="E117" s="31">
        <v>0.10494212962962964</v>
      </c>
      <c r="F117" s="28">
        <v>12</v>
      </c>
      <c r="G117" s="28"/>
      <c r="H117" s="28"/>
      <c r="I117" s="32">
        <v>0.11953703703703704</v>
      </c>
      <c r="J117" s="33">
        <v>11</v>
      </c>
      <c r="K117" s="44">
        <v>0.10354166666666666</v>
      </c>
      <c r="L117" s="33">
        <v>13</v>
      </c>
      <c r="M117" s="28">
        <f t="shared" si="0"/>
        <v>36</v>
      </c>
    </row>
    <row r="118" spans="1:13" ht="31.5" customHeight="1">
      <c r="A118" s="28" t="s">
        <v>197</v>
      </c>
      <c r="B118" s="28">
        <v>5</v>
      </c>
      <c r="C118" s="34" t="s">
        <v>263</v>
      </c>
      <c r="D118" s="28" t="s">
        <v>19</v>
      </c>
      <c r="E118" s="31">
        <v>0.11527777777777777</v>
      </c>
      <c r="F118" s="28">
        <v>11</v>
      </c>
      <c r="G118" s="28"/>
      <c r="H118" s="28"/>
      <c r="I118" s="32">
        <v>0.11190972222222222</v>
      </c>
      <c r="J118" s="33">
        <v>12</v>
      </c>
      <c r="K118" s="44">
        <v>0.13128472222222223</v>
      </c>
      <c r="L118" s="33">
        <v>11</v>
      </c>
      <c r="M118" s="28">
        <f t="shared" si="0"/>
        <v>34</v>
      </c>
    </row>
    <row r="119" spans="1:13" ht="31.5" customHeight="1">
      <c r="A119" s="28" t="s">
        <v>197</v>
      </c>
      <c r="B119" s="28">
        <v>9</v>
      </c>
      <c r="C119" s="34" t="s">
        <v>263</v>
      </c>
      <c r="D119" s="28" t="s">
        <v>50</v>
      </c>
      <c r="E119" s="31">
        <v>0.10972222222222222</v>
      </c>
      <c r="F119" s="28">
        <v>12</v>
      </c>
      <c r="G119" s="28"/>
      <c r="H119" s="28"/>
      <c r="I119" s="32">
        <v>0.1118287037037037</v>
      </c>
      <c r="J119" s="33">
        <v>11</v>
      </c>
      <c r="K119" s="44">
        <v>0.09799768518518519</v>
      </c>
      <c r="L119" s="33">
        <v>14</v>
      </c>
      <c r="M119" s="28">
        <f t="shared" si="0"/>
        <v>37</v>
      </c>
    </row>
    <row r="120" spans="1:13" ht="31.5" customHeight="1">
      <c r="A120" s="28" t="s">
        <v>197</v>
      </c>
      <c r="B120" s="28">
        <v>20</v>
      </c>
      <c r="C120" s="34" t="s">
        <v>263</v>
      </c>
      <c r="D120" s="28" t="s">
        <v>359</v>
      </c>
      <c r="E120" s="31"/>
      <c r="F120" s="28"/>
      <c r="G120" s="28"/>
      <c r="H120" s="28"/>
      <c r="I120" s="32"/>
      <c r="J120" s="33"/>
      <c r="K120" s="44">
        <v>0.10146990740740741</v>
      </c>
      <c r="L120" s="33">
        <v>13</v>
      </c>
      <c r="M120" s="28">
        <f t="shared" si="0"/>
        <v>13</v>
      </c>
    </row>
    <row r="121" spans="1:13" s="24" customFormat="1" ht="31.5" customHeight="1">
      <c r="A121" s="28" t="s">
        <v>197</v>
      </c>
      <c r="B121" s="28">
        <v>22</v>
      </c>
      <c r="C121" s="28" t="s">
        <v>263</v>
      </c>
      <c r="D121" s="28" t="s">
        <v>360</v>
      </c>
      <c r="E121" s="31"/>
      <c r="F121" s="28"/>
      <c r="G121" s="28"/>
      <c r="H121" s="28"/>
      <c r="I121" s="32"/>
      <c r="J121" s="33"/>
      <c r="K121" s="44">
        <v>0.1159837962962963</v>
      </c>
      <c r="L121" s="33">
        <v>11</v>
      </c>
      <c r="M121" s="28">
        <f t="shared" si="0"/>
        <v>11</v>
      </c>
    </row>
    <row r="122" spans="1:13" s="25" customFormat="1" ht="31.5" customHeight="1">
      <c r="A122" s="28" t="s">
        <v>197</v>
      </c>
      <c r="B122" s="33">
        <v>10</v>
      </c>
      <c r="C122" s="34" t="s">
        <v>263</v>
      </c>
      <c r="D122" s="34" t="s">
        <v>262</v>
      </c>
      <c r="E122" s="31">
        <v>0.09791666666666667</v>
      </c>
      <c r="F122" s="28">
        <v>15</v>
      </c>
      <c r="G122" s="34"/>
      <c r="H122" s="34"/>
      <c r="I122" s="32">
        <v>0.09798611111111111</v>
      </c>
      <c r="J122" s="33">
        <v>14</v>
      </c>
      <c r="K122" s="44">
        <v>0.10144675925925926</v>
      </c>
      <c r="L122" s="33">
        <v>11</v>
      </c>
      <c r="M122" s="28">
        <f t="shared" si="0"/>
        <v>40</v>
      </c>
    </row>
    <row r="123" spans="1:13" ht="31.5" customHeight="1">
      <c r="A123" s="28" t="s">
        <v>197</v>
      </c>
      <c r="B123" s="28">
        <v>21</v>
      </c>
      <c r="C123" s="34" t="s">
        <v>263</v>
      </c>
      <c r="D123" s="28" t="s">
        <v>35</v>
      </c>
      <c r="E123" s="31">
        <v>0.10003472222222222</v>
      </c>
      <c r="F123" s="28">
        <v>13</v>
      </c>
      <c r="G123" s="28"/>
      <c r="H123" s="28"/>
      <c r="I123" s="28"/>
      <c r="J123" s="28"/>
      <c r="K123" s="45"/>
      <c r="L123" s="28"/>
      <c r="M123" s="28">
        <f t="shared" si="0"/>
        <v>13</v>
      </c>
    </row>
    <row r="124" spans="1:13" s="24" customFormat="1" ht="31.5" customHeight="1">
      <c r="A124" s="28" t="s">
        <v>197</v>
      </c>
      <c r="B124" s="33">
        <v>15</v>
      </c>
      <c r="C124" s="34" t="s">
        <v>4</v>
      </c>
      <c r="D124" s="34" t="s">
        <v>262</v>
      </c>
      <c r="E124" s="34"/>
      <c r="F124" s="34"/>
      <c r="G124" s="34"/>
      <c r="H124" s="34"/>
      <c r="I124" s="32">
        <v>0.10699074074074073</v>
      </c>
      <c r="J124" s="33">
        <v>11</v>
      </c>
      <c r="K124" s="44"/>
      <c r="L124" s="33"/>
      <c r="M124" s="28">
        <f t="shared" si="0"/>
        <v>11</v>
      </c>
    </row>
    <row r="125" spans="1:13" ht="31.5" customHeight="1">
      <c r="A125" s="28" t="s">
        <v>197</v>
      </c>
      <c r="B125" s="34">
        <v>11</v>
      </c>
      <c r="C125" s="34" t="s">
        <v>263</v>
      </c>
      <c r="D125" s="34" t="s">
        <v>341</v>
      </c>
      <c r="E125" s="31">
        <v>0.10008101851851851</v>
      </c>
      <c r="F125" s="28">
        <v>13</v>
      </c>
      <c r="G125" s="34"/>
      <c r="H125" s="34"/>
      <c r="I125" s="32">
        <v>0.0882175925925926</v>
      </c>
      <c r="J125" s="33">
        <v>15</v>
      </c>
      <c r="K125" s="44">
        <v>0.07922453703703704</v>
      </c>
      <c r="L125" s="33">
        <v>20</v>
      </c>
      <c r="M125" s="28">
        <f t="shared" si="0"/>
        <v>48</v>
      </c>
    </row>
    <row r="126" spans="1:13" ht="31.5" customHeight="1">
      <c r="A126" s="28" t="s">
        <v>197</v>
      </c>
      <c r="B126" s="34">
        <v>15</v>
      </c>
      <c r="C126" s="34" t="s">
        <v>263</v>
      </c>
      <c r="D126" s="34" t="s">
        <v>64</v>
      </c>
      <c r="E126" s="31">
        <v>0.1049537037037037</v>
      </c>
      <c r="F126" s="28">
        <v>12</v>
      </c>
      <c r="G126" s="34"/>
      <c r="H126" s="34"/>
      <c r="I126" s="32">
        <v>0.10423611111111113</v>
      </c>
      <c r="J126" s="33">
        <v>11</v>
      </c>
      <c r="K126" s="44">
        <v>0.10564814814814816</v>
      </c>
      <c r="L126" s="33">
        <v>11</v>
      </c>
      <c r="M126" s="28">
        <f t="shared" si="0"/>
        <v>34</v>
      </c>
    </row>
    <row r="127" spans="1:13" ht="31.5" customHeight="1">
      <c r="A127" s="28" t="s">
        <v>197</v>
      </c>
      <c r="B127" s="34">
        <v>19</v>
      </c>
      <c r="C127" s="34" t="s">
        <v>263</v>
      </c>
      <c r="D127" s="34" t="s">
        <v>342</v>
      </c>
      <c r="E127" s="34"/>
      <c r="F127" s="34"/>
      <c r="G127" s="34"/>
      <c r="H127" s="34"/>
      <c r="I127" s="32">
        <v>0.08966435185185186</v>
      </c>
      <c r="J127" s="33">
        <v>14</v>
      </c>
      <c r="K127" s="44">
        <v>0.08412037037037036</v>
      </c>
      <c r="L127" s="33">
        <v>14</v>
      </c>
      <c r="M127" s="28">
        <f t="shared" si="0"/>
        <v>28</v>
      </c>
    </row>
    <row r="128" spans="1:13" ht="31.5" customHeight="1">
      <c r="A128" s="28" t="s">
        <v>301</v>
      </c>
      <c r="B128" s="33">
        <v>20</v>
      </c>
      <c r="C128" s="34" t="s">
        <v>280</v>
      </c>
      <c r="D128" s="34" t="s">
        <v>300</v>
      </c>
      <c r="E128" s="28"/>
      <c r="F128" s="28"/>
      <c r="G128" s="31">
        <v>0.11527777777777777</v>
      </c>
      <c r="H128" s="28">
        <v>0</v>
      </c>
      <c r="I128" s="32">
        <v>0.09385416666666667</v>
      </c>
      <c r="J128" s="33">
        <v>20</v>
      </c>
      <c r="K128" s="44">
        <v>0.0895949074074074</v>
      </c>
      <c r="L128" s="33">
        <v>15</v>
      </c>
      <c r="M128" s="28">
        <f t="shared" si="0"/>
        <v>35</v>
      </c>
    </row>
    <row r="129" spans="1:13" s="24" customFormat="1" ht="31.5" customHeight="1">
      <c r="A129" s="28" t="s">
        <v>240</v>
      </c>
      <c r="B129" s="33">
        <v>13</v>
      </c>
      <c r="C129" s="34" t="s">
        <v>252</v>
      </c>
      <c r="D129" s="34" t="s">
        <v>239</v>
      </c>
      <c r="E129" s="28"/>
      <c r="F129" s="28"/>
      <c r="G129" s="34"/>
      <c r="H129" s="34"/>
      <c r="I129" s="32">
        <v>0.10418981481481482</v>
      </c>
      <c r="J129" s="33">
        <v>14</v>
      </c>
      <c r="K129" s="44">
        <v>0.11328703703703703</v>
      </c>
      <c r="L129" s="33">
        <v>12</v>
      </c>
      <c r="M129" s="28">
        <f t="shared" si="0"/>
        <v>26</v>
      </c>
    </row>
    <row r="130" spans="1:13" ht="31.5" customHeight="1">
      <c r="A130" s="28" t="s">
        <v>34</v>
      </c>
      <c r="B130" s="28">
        <v>19</v>
      </c>
      <c r="C130" s="28" t="s">
        <v>1</v>
      </c>
      <c r="D130" s="28" t="s">
        <v>111</v>
      </c>
      <c r="E130" s="31">
        <v>0.09177083333333334</v>
      </c>
      <c r="F130" s="28">
        <v>16</v>
      </c>
      <c r="G130" s="28"/>
      <c r="H130" s="28"/>
      <c r="I130" s="28"/>
      <c r="J130" s="28"/>
      <c r="K130" s="45"/>
      <c r="L130" s="28"/>
      <c r="M130" s="28">
        <f t="shared" si="0"/>
        <v>16</v>
      </c>
    </row>
    <row r="131" spans="1:13" s="24" customFormat="1" ht="31.5" customHeight="1">
      <c r="A131" s="28" t="s">
        <v>34</v>
      </c>
      <c r="B131" s="33">
        <v>8</v>
      </c>
      <c r="C131" s="34" t="s">
        <v>313</v>
      </c>
      <c r="D131" s="34" t="s">
        <v>316</v>
      </c>
      <c r="E131" s="31">
        <v>0.08340277777777777</v>
      </c>
      <c r="F131" s="28">
        <v>20</v>
      </c>
      <c r="G131" s="34"/>
      <c r="H131" s="34"/>
      <c r="I131" s="32">
        <v>0.08680555555555557</v>
      </c>
      <c r="J131" s="33">
        <v>21</v>
      </c>
      <c r="K131" s="44"/>
      <c r="L131" s="33"/>
      <c r="M131" s="28">
        <f t="shared" si="0"/>
        <v>41</v>
      </c>
    </row>
    <row r="132" spans="1:13" ht="31.5" customHeight="1">
      <c r="A132" s="28" t="s">
        <v>206</v>
      </c>
      <c r="B132" s="33">
        <v>8</v>
      </c>
      <c r="C132" s="34" t="s">
        <v>256</v>
      </c>
      <c r="D132" s="34" t="s">
        <v>290</v>
      </c>
      <c r="E132" s="31">
        <v>0.08753472222222221</v>
      </c>
      <c r="F132" s="28">
        <v>16</v>
      </c>
      <c r="G132" s="31">
        <v>0.12083333333333333</v>
      </c>
      <c r="H132" s="28">
        <v>17</v>
      </c>
      <c r="I132" s="32">
        <v>0.08820601851851852</v>
      </c>
      <c r="J132" s="33">
        <v>29</v>
      </c>
      <c r="K132" s="44"/>
      <c r="L132" s="33"/>
      <c r="M132" s="28">
        <f t="shared" si="0"/>
        <v>62</v>
      </c>
    </row>
    <row r="133" spans="1:13" ht="31.5" customHeight="1">
      <c r="A133" s="28" t="s">
        <v>116</v>
      </c>
      <c r="B133" s="28">
        <v>2</v>
      </c>
      <c r="C133" s="34" t="s">
        <v>217</v>
      </c>
      <c r="D133" s="28" t="s">
        <v>107</v>
      </c>
      <c r="E133" s="31">
        <v>0.09931712962962963</v>
      </c>
      <c r="F133" s="28">
        <v>15</v>
      </c>
      <c r="G133" s="28"/>
      <c r="H133" s="28"/>
      <c r="I133" s="32">
        <v>0.09729166666666667</v>
      </c>
      <c r="J133" s="33">
        <v>15</v>
      </c>
      <c r="K133" s="44">
        <v>0.09731481481481481</v>
      </c>
      <c r="L133" s="33">
        <v>14</v>
      </c>
      <c r="M133" s="28">
        <f t="shared" si="0"/>
        <v>44</v>
      </c>
    </row>
    <row r="134" spans="1:13" ht="31.5" customHeight="1">
      <c r="A134" s="28" t="s">
        <v>203</v>
      </c>
      <c r="B134" s="33">
        <v>11</v>
      </c>
      <c r="C134" s="34" t="s">
        <v>256</v>
      </c>
      <c r="D134" s="34" t="s">
        <v>255</v>
      </c>
      <c r="E134" s="31">
        <v>0.08760416666666666</v>
      </c>
      <c r="F134" s="28">
        <v>18</v>
      </c>
      <c r="G134" s="31">
        <v>0</v>
      </c>
      <c r="H134" s="28">
        <v>0</v>
      </c>
      <c r="I134" s="32">
        <v>0.09380787037037037</v>
      </c>
      <c r="J134" s="33">
        <v>18</v>
      </c>
      <c r="K134" s="44"/>
      <c r="L134" s="33"/>
      <c r="M134" s="28">
        <f t="shared" si="0"/>
        <v>36</v>
      </c>
    </row>
    <row r="135" spans="1:13" s="24" customFormat="1" ht="31.5" customHeight="1">
      <c r="A135" s="28" t="s">
        <v>133</v>
      </c>
      <c r="B135" s="33">
        <v>5</v>
      </c>
      <c r="C135" s="34" t="s">
        <v>259</v>
      </c>
      <c r="D135" s="34" t="s">
        <v>132</v>
      </c>
      <c r="E135" s="28"/>
      <c r="F135" s="28"/>
      <c r="G135" s="31">
        <v>0.14583333333333334</v>
      </c>
      <c r="H135" s="28">
        <v>18</v>
      </c>
      <c r="I135" s="32">
        <v>0.09724537037037036</v>
      </c>
      <c r="J135" s="33">
        <v>16</v>
      </c>
      <c r="K135" s="44">
        <v>0.08960648148148148</v>
      </c>
      <c r="L135" s="33">
        <v>15</v>
      </c>
      <c r="M135" s="28">
        <f t="shared" si="0"/>
        <v>49</v>
      </c>
    </row>
    <row r="136" spans="1:13" ht="31.5" customHeight="1">
      <c r="A136" s="28" t="s">
        <v>225</v>
      </c>
      <c r="B136" s="33">
        <v>9</v>
      </c>
      <c r="C136" s="34" t="s">
        <v>226</v>
      </c>
      <c r="D136" s="34" t="s">
        <v>224</v>
      </c>
      <c r="E136" s="28"/>
      <c r="F136" s="28"/>
      <c r="G136" s="34"/>
      <c r="H136" s="34"/>
      <c r="I136" s="32">
        <v>0.1202199074074074</v>
      </c>
      <c r="J136" s="33">
        <v>12</v>
      </c>
      <c r="K136" s="44">
        <v>0.11050925925925925</v>
      </c>
      <c r="L136" s="33">
        <v>13</v>
      </c>
      <c r="M136" s="28">
        <f t="shared" si="0"/>
        <v>25</v>
      </c>
    </row>
    <row r="137" spans="1:13" s="2" customFormat="1" ht="31.5" customHeight="1">
      <c r="A137" s="28" t="s">
        <v>44</v>
      </c>
      <c r="B137" s="33">
        <v>1</v>
      </c>
      <c r="C137" s="34" t="s">
        <v>313</v>
      </c>
      <c r="D137" s="34" t="s">
        <v>312</v>
      </c>
      <c r="E137" s="31">
        <v>0.08413194444444444</v>
      </c>
      <c r="F137" s="28">
        <v>19</v>
      </c>
      <c r="G137" s="31">
        <v>0.11597222222222221</v>
      </c>
      <c r="H137" s="28">
        <v>13</v>
      </c>
      <c r="I137" s="32">
        <v>0.08273148148148148</v>
      </c>
      <c r="J137" s="33">
        <v>24</v>
      </c>
      <c r="K137" s="44">
        <v>0.08201388888888889</v>
      </c>
      <c r="L137" s="33">
        <v>17</v>
      </c>
      <c r="M137" s="28">
        <f t="shared" si="0"/>
        <v>73</v>
      </c>
    </row>
    <row r="138" spans="1:13" ht="31.5" customHeight="1">
      <c r="A138" s="28" t="s">
        <v>174</v>
      </c>
      <c r="B138" s="28">
        <v>14</v>
      </c>
      <c r="C138" s="28" t="s">
        <v>134</v>
      </c>
      <c r="D138" s="28" t="s">
        <v>173</v>
      </c>
      <c r="E138" s="31"/>
      <c r="F138" s="28"/>
      <c r="G138" s="31">
        <v>0.09652777777777777</v>
      </c>
      <c r="H138" s="28">
        <v>27</v>
      </c>
      <c r="I138" s="31"/>
      <c r="J138" s="28"/>
      <c r="K138" s="45">
        <v>0.07787037037037037</v>
      </c>
      <c r="L138" s="28">
        <v>22</v>
      </c>
      <c r="M138" s="28">
        <f t="shared" si="0"/>
        <v>49</v>
      </c>
    </row>
    <row r="139" spans="1:13" ht="31.5" customHeight="1">
      <c r="A139" s="28" t="s">
        <v>174</v>
      </c>
      <c r="B139" s="33">
        <v>18</v>
      </c>
      <c r="C139" s="34" t="s">
        <v>258</v>
      </c>
      <c r="D139" s="34" t="s">
        <v>276</v>
      </c>
      <c r="E139" s="28"/>
      <c r="F139" s="28"/>
      <c r="G139" s="34"/>
      <c r="H139" s="34"/>
      <c r="I139" s="32">
        <v>0.08059027777777777</v>
      </c>
      <c r="J139" s="33">
        <v>40</v>
      </c>
      <c r="K139" s="44"/>
      <c r="L139" s="33"/>
      <c r="M139" s="28">
        <f t="shared" si="0"/>
        <v>40</v>
      </c>
    </row>
    <row r="140" spans="1:13" ht="31.5" customHeight="1">
      <c r="A140" s="28" t="s">
        <v>124</v>
      </c>
      <c r="B140" s="28">
        <v>22</v>
      </c>
      <c r="C140" s="28" t="s">
        <v>15</v>
      </c>
      <c r="D140" s="28" t="s">
        <v>87</v>
      </c>
      <c r="E140" s="31">
        <v>0.08267361111111111</v>
      </c>
      <c r="F140" s="28">
        <v>22</v>
      </c>
      <c r="G140" s="28"/>
      <c r="H140" s="28"/>
      <c r="I140" s="28"/>
      <c r="J140" s="28"/>
      <c r="K140" s="45"/>
      <c r="L140" s="28"/>
      <c r="M140" s="28">
        <f t="shared" si="0"/>
        <v>22</v>
      </c>
    </row>
    <row r="141" spans="1:13" ht="31.5" customHeight="1">
      <c r="A141" s="28" t="s">
        <v>205</v>
      </c>
      <c r="B141" s="33">
        <v>5</v>
      </c>
      <c r="C141" s="34" t="s">
        <v>280</v>
      </c>
      <c r="D141" s="34" t="s">
        <v>279</v>
      </c>
      <c r="E141" s="31">
        <v>0.08479166666666667</v>
      </c>
      <c r="F141" s="28">
        <v>21</v>
      </c>
      <c r="G141" s="31">
        <v>0.10833333333333334</v>
      </c>
      <c r="H141" s="28">
        <v>21</v>
      </c>
      <c r="I141" s="32">
        <v>0.08340277777777777</v>
      </c>
      <c r="J141" s="33">
        <v>37</v>
      </c>
      <c r="K141" s="44"/>
      <c r="L141" s="33"/>
      <c r="M141" s="28">
        <f t="shared" si="0"/>
        <v>79</v>
      </c>
    </row>
    <row r="142" spans="1:13" ht="31.5" customHeight="1">
      <c r="A142" s="28" t="s">
        <v>96</v>
      </c>
      <c r="B142" s="28">
        <v>13</v>
      </c>
      <c r="C142" s="28" t="s">
        <v>15</v>
      </c>
      <c r="D142" s="28" t="s">
        <v>95</v>
      </c>
      <c r="E142" s="31">
        <v>0.0847800925925926</v>
      </c>
      <c r="F142" s="28">
        <v>18</v>
      </c>
      <c r="G142" s="28"/>
      <c r="H142" s="28"/>
      <c r="I142" s="28"/>
      <c r="J142" s="28"/>
      <c r="K142" s="45"/>
      <c r="L142" s="28"/>
      <c r="M142" s="28">
        <f t="shared" si="0"/>
        <v>18</v>
      </c>
    </row>
    <row r="143" spans="1:13" ht="31.5" customHeight="1">
      <c r="A143" s="28" t="s">
        <v>112</v>
      </c>
      <c r="B143" s="33">
        <v>1</v>
      </c>
      <c r="C143" s="34" t="s">
        <v>252</v>
      </c>
      <c r="D143" s="34" t="s">
        <v>140</v>
      </c>
      <c r="E143" s="31">
        <v>0.09864583333333334</v>
      </c>
      <c r="F143" s="28">
        <v>14</v>
      </c>
      <c r="G143" s="31">
        <v>0.1423611111111111</v>
      </c>
      <c r="H143" s="28">
        <v>19</v>
      </c>
      <c r="I143" s="32">
        <v>0.09101851851851851</v>
      </c>
      <c r="J143" s="33">
        <v>21</v>
      </c>
      <c r="K143" s="44">
        <v>0.08760416666666666</v>
      </c>
      <c r="L143" s="33">
        <v>18</v>
      </c>
      <c r="M143" s="28">
        <f t="shared" si="0"/>
        <v>72</v>
      </c>
    </row>
    <row r="144" spans="1:13" ht="31.5" customHeight="1">
      <c r="A144" s="28" t="s">
        <v>245</v>
      </c>
      <c r="B144" s="33">
        <v>7</v>
      </c>
      <c r="C144" s="34" t="s">
        <v>217</v>
      </c>
      <c r="D144" s="34" t="s">
        <v>244</v>
      </c>
      <c r="E144" s="28"/>
      <c r="F144" s="28"/>
      <c r="G144" s="34"/>
      <c r="H144" s="34"/>
      <c r="I144" s="32">
        <v>0.08472222222222221</v>
      </c>
      <c r="J144" s="33">
        <v>26</v>
      </c>
      <c r="K144" s="44">
        <v>0.08616898148148149</v>
      </c>
      <c r="L144" s="33">
        <v>19</v>
      </c>
      <c r="M144" s="28">
        <f t="shared" si="0"/>
        <v>45</v>
      </c>
    </row>
    <row r="145" spans="1:13" ht="31.5" customHeight="1">
      <c r="A145" s="28" t="s">
        <v>245</v>
      </c>
      <c r="B145" s="34">
        <v>24</v>
      </c>
      <c r="C145" s="34" t="s">
        <v>217</v>
      </c>
      <c r="D145" s="34" t="s">
        <v>338</v>
      </c>
      <c r="E145" s="34"/>
      <c r="F145" s="34"/>
      <c r="G145" s="34"/>
      <c r="H145" s="34"/>
      <c r="I145" s="32">
        <v>0.08482638888888888</v>
      </c>
      <c r="J145" s="33">
        <v>18</v>
      </c>
      <c r="K145" s="44"/>
      <c r="L145" s="33"/>
      <c r="M145" s="28">
        <f t="shared" si="0"/>
        <v>18</v>
      </c>
    </row>
    <row r="146" spans="1:13" s="24" customFormat="1" ht="31.5" customHeight="1">
      <c r="A146" s="28" t="s">
        <v>90</v>
      </c>
      <c r="B146" s="28">
        <v>25</v>
      </c>
      <c r="C146" s="28" t="s">
        <v>2</v>
      </c>
      <c r="D146" s="28" t="s">
        <v>63</v>
      </c>
      <c r="E146" s="31">
        <v>0.09453703703703703</v>
      </c>
      <c r="F146" s="28">
        <v>15</v>
      </c>
      <c r="G146" s="28"/>
      <c r="H146" s="28"/>
      <c r="I146" s="28"/>
      <c r="J146" s="28"/>
      <c r="K146" s="45"/>
      <c r="L146" s="28"/>
      <c r="M146" s="28">
        <f t="shared" si="0"/>
        <v>15</v>
      </c>
    </row>
    <row r="147" spans="1:13" s="24" customFormat="1" ht="31.5" customHeight="1">
      <c r="A147" s="28" t="s">
        <v>242</v>
      </c>
      <c r="B147" s="33">
        <v>21</v>
      </c>
      <c r="C147" s="34" t="s">
        <v>15</v>
      </c>
      <c r="D147" s="34" t="s">
        <v>241</v>
      </c>
      <c r="E147" s="28"/>
      <c r="F147" s="28"/>
      <c r="G147" s="34"/>
      <c r="H147" s="34"/>
      <c r="I147" s="32">
        <v>0.1097800925925926</v>
      </c>
      <c r="J147" s="33">
        <v>12</v>
      </c>
      <c r="K147" s="44"/>
      <c r="L147" s="33"/>
      <c r="M147" s="28">
        <f t="shared" si="0"/>
        <v>12</v>
      </c>
    </row>
    <row r="148" spans="1:13" s="24" customFormat="1" ht="31.5" customHeight="1">
      <c r="A148" s="28" t="s">
        <v>167</v>
      </c>
      <c r="B148" s="28">
        <v>4</v>
      </c>
      <c r="C148" s="28" t="s">
        <v>141</v>
      </c>
      <c r="D148" s="28" t="s">
        <v>183</v>
      </c>
      <c r="E148" s="31"/>
      <c r="F148" s="28"/>
      <c r="G148" s="31">
        <v>0.1326388888888889</v>
      </c>
      <c r="H148" s="28">
        <v>19</v>
      </c>
      <c r="I148" s="32">
        <v>0.08409722222222223</v>
      </c>
      <c r="J148" s="33">
        <v>28</v>
      </c>
      <c r="K148" s="44"/>
      <c r="L148" s="33"/>
      <c r="M148" s="28">
        <f t="shared" si="0"/>
        <v>47</v>
      </c>
    </row>
    <row r="149" spans="1:13" ht="31.5" customHeight="1">
      <c r="A149" s="28" t="s">
        <v>167</v>
      </c>
      <c r="B149" s="33">
        <v>15</v>
      </c>
      <c r="C149" s="34" t="s">
        <v>272</v>
      </c>
      <c r="D149" s="34" t="s">
        <v>294</v>
      </c>
      <c r="E149" s="28"/>
      <c r="F149" s="28"/>
      <c r="G149" s="31">
        <v>0.10555555555555556</v>
      </c>
      <c r="H149" s="28">
        <v>23</v>
      </c>
      <c r="I149" s="32">
        <v>0.08895833333333332</v>
      </c>
      <c r="J149" s="33">
        <v>25</v>
      </c>
      <c r="K149" s="44"/>
      <c r="L149" s="33"/>
      <c r="M149" s="28">
        <f t="shared" si="0"/>
        <v>48</v>
      </c>
    </row>
    <row r="150" spans="1:13" ht="31.5" customHeight="1">
      <c r="A150" s="28" t="s">
        <v>204</v>
      </c>
      <c r="B150" s="33">
        <v>14</v>
      </c>
      <c r="C150" s="34" t="s">
        <v>269</v>
      </c>
      <c r="D150" s="34" t="s">
        <v>110</v>
      </c>
      <c r="E150" s="31">
        <v>0.10972222222222222</v>
      </c>
      <c r="F150" s="28">
        <v>11</v>
      </c>
      <c r="G150" s="31">
        <v>0.18472222222222223</v>
      </c>
      <c r="H150" s="28">
        <v>13</v>
      </c>
      <c r="I150" s="33">
        <v>0</v>
      </c>
      <c r="J150" s="33">
        <v>0</v>
      </c>
      <c r="K150" s="44"/>
      <c r="L150" s="33"/>
      <c r="M150" s="28">
        <f t="shared" si="0"/>
        <v>24</v>
      </c>
    </row>
    <row r="151" spans="1:13" s="24" customFormat="1" ht="31.5" customHeight="1">
      <c r="A151" s="28" t="s">
        <v>200</v>
      </c>
      <c r="B151" s="28">
        <v>6</v>
      </c>
      <c r="C151" s="34" t="s">
        <v>269</v>
      </c>
      <c r="D151" s="28" t="s">
        <v>46</v>
      </c>
      <c r="E151" s="31">
        <v>0.09658564814814814</v>
      </c>
      <c r="F151" s="28">
        <v>16</v>
      </c>
      <c r="G151" s="28"/>
      <c r="H151" s="28"/>
      <c r="I151" s="32">
        <v>0.09513888888888888</v>
      </c>
      <c r="J151" s="33">
        <v>17</v>
      </c>
      <c r="K151" s="44"/>
      <c r="L151" s="33"/>
      <c r="M151" s="28">
        <f t="shared" si="0"/>
        <v>33</v>
      </c>
    </row>
    <row r="152" spans="1:13" ht="31.5" customHeight="1">
      <c r="A152" s="28" t="s">
        <v>200</v>
      </c>
      <c r="B152" s="28">
        <v>2</v>
      </c>
      <c r="C152" s="34" t="s">
        <v>269</v>
      </c>
      <c r="D152" s="28" t="s">
        <v>49</v>
      </c>
      <c r="E152" s="31">
        <v>0.09385416666666667</v>
      </c>
      <c r="F152" s="28">
        <v>20</v>
      </c>
      <c r="G152" s="31">
        <v>0.1375</v>
      </c>
      <c r="H152" s="28">
        <v>17</v>
      </c>
      <c r="I152" s="32">
        <v>0.09311342592592592</v>
      </c>
      <c r="J152" s="33">
        <v>24</v>
      </c>
      <c r="K152" s="44"/>
      <c r="L152" s="33"/>
      <c r="M152" s="28">
        <f t="shared" si="0"/>
        <v>61</v>
      </c>
    </row>
    <row r="153" spans="1:13" s="24" customFormat="1" ht="31.5" customHeight="1">
      <c r="A153" s="28" t="s">
        <v>128</v>
      </c>
      <c r="B153" s="28">
        <v>27</v>
      </c>
      <c r="C153" s="28" t="s">
        <v>82</v>
      </c>
      <c r="D153" s="28" t="s">
        <v>51</v>
      </c>
      <c r="E153" s="31">
        <v>0.10774305555555556</v>
      </c>
      <c r="F153" s="28">
        <v>11</v>
      </c>
      <c r="G153" s="28"/>
      <c r="H153" s="28"/>
      <c r="I153" s="28"/>
      <c r="J153" s="28"/>
      <c r="K153" s="45"/>
      <c r="L153" s="28"/>
      <c r="M153" s="28">
        <f t="shared" si="0"/>
        <v>11</v>
      </c>
    </row>
    <row r="154" spans="1:13" ht="31.5" customHeight="1">
      <c r="A154" s="28" t="s">
        <v>210</v>
      </c>
      <c r="B154" s="33">
        <v>20</v>
      </c>
      <c r="C154" s="34" t="s">
        <v>217</v>
      </c>
      <c r="D154" s="34" t="s">
        <v>299</v>
      </c>
      <c r="E154" s="31">
        <v>0.09174768518518518</v>
      </c>
      <c r="F154" s="28">
        <v>13</v>
      </c>
      <c r="G154" s="34"/>
      <c r="H154" s="34"/>
      <c r="I154" s="32">
        <v>0.093125</v>
      </c>
      <c r="J154" s="33">
        <v>22</v>
      </c>
      <c r="K154" s="44"/>
      <c r="L154" s="33"/>
      <c r="M154" s="28">
        <f t="shared" si="0"/>
        <v>35</v>
      </c>
    </row>
    <row r="155" spans="1:13" ht="31.5" customHeight="1">
      <c r="A155" s="28" t="s">
        <v>202</v>
      </c>
      <c r="B155" s="28">
        <v>11</v>
      </c>
      <c r="C155" s="34" t="s">
        <v>259</v>
      </c>
      <c r="D155" s="28" t="s">
        <v>103</v>
      </c>
      <c r="E155" s="31">
        <v>0.1125462962962963</v>
      </c>
      <c r="F155" s="28">
        <v>11</v>
      </c>
      <c r="G155" s="28"/>
      <c r="H155" s="28"/>
      <c r="I155" s="32">
        <v>0.09445601851851852</v>
      </c>
      <c r="J155" s="33">
        <v>21</v>
      </c>
      <c r="K155" s="44"/>
      <c r="L155" s="33"/>
      <c r="M155" s="28">
        <f t="shared" si="0"/>
        <v>32</v>
      </c>
    </row>
    <row r="156" spans="1:13" ht="31.5" customHeight="1">
      <c r="A156" s="28" t="s">
        <v>201</v>
      </c>
      <c r="B156" s="33">
        <v>5</v>
      </c>
      <c r="C156" s="34" t="s">
        <v>15</v>
      </c>
      <c r="D156" s="34" t="s">
        <v>214</v>
      </c>
      <c r="E156" s="28"/>
      <c r="F156" s="28"/>
      <c r="G156" s="34"/>
      <c r="H156" s="34"/>
      <c r="I156" s="32">
        <v>0.1055787037037037</v>
      </c>
      <c r="J156" s="33">
        <v>14</v>
      </c>
      <c r="K156" s="44"/>
      <c r="L156" s="33"/>
      <c r="M156" s="28">
        <f t="shared" si="0"/>
        <v>14</v>
      </c>
    </row>
    <row r="157" spans="1:13" ht="31.5" customHeight="1">
      <c r="A157" s="28" t="s">
        <v>201</v>
      </c>
      <c r="B157" s="28">
        <v>1</v>
      </c>
      <c r="C157" s="28" t="s">
        <v>23</v>
      </c>
      <c r="D157" s="28" t="s">
        <v>29</v>
      </c>
      <c r="E157" s="31">
        <v>0.0840625</v>
      </c>
      <c r="F157" s="28">
        <v>21</v>
      </c>
      <c r="G157" s="31">
        <v>0.08541666666666665</v>
      </c>
      <c r="H157" s="28">
        <v>22</v>
      </c>
      <c r="I157" s="32">
        <v>0.08335648148148149</v>
      </c>
      <c r="J157" s="33">
        <v>29</v>
      </c>
      <c r="K157" s="44">
        <v>0.09027777777777778</v>
      </c>
      <c r="L157" s="33">
        <v>16</v>
      </c>
      <c r="M157" s="28">
        <f t="shared" si="0"/>
        <v>88</v>
      </c>
    </row>
    <row r="158" spans="1:13" s="2" customFormat="1" ht="31.5" customHeight="1" hidden="1">
      <c r="A158" s="28" t="s">
        <v>145</v>
      </c>
      <c r="B158" s="33">
        <v>0</v>
      </c>
      <c r="C158" s="34" t="s">
        <v>256</v>
      </c>
      <c r="D158" s="34" t="s">
        <v>270</v>
      </c>
      <c r="E158" s="28"/>
      <c r="F158" s="28"/>
      <c r="G158" s="34"/>
      <c r="H158" s="34"/>
      <c r="I158" s="33">
        <v>0</v>
      </c>
      <c r="J158" s="33">
        <v>0</v>
      </c>
      <c r="K158" s="44"/>
      <c r="L158" s="33"/>
      <c r="M158" s="28">
        <f t="shared" si="0"/>
        <v>0</v>
      </c>
    </row>
    <row r="159" spans="1:13" s="24" customFormat="1" ht="31.5" customHeight="1">
      <c r="A159" s="28" t="s">
        <v>91</v>
      </c>
      <c r="B159" s="28">
        <v>8</v>
      </c>
      <c r="C159" s="34" t="s">
        <v>243</v>
      </c>
      <c r="D159" s="28" t="s">
        <v>74</v>
      </c>
      <c r="E159" s="31">
        <v>0.10149305555555554</v>
      </c>
      <c r="F159" s="28">
        <v>16</v>
      </c>
      <c r="G159" s="31">
        <v>0.34097222222222223</v>
      </c>
      <c r="H159" s="28">
        <v>11</v>
      </c>
      <c r="I159" s="31"/>
      <c r="J159" s="28"/>
      <c r="K159" s="45"/>
      <c r="L159" s="28"/>
      <c r="M159" s="28">
        <f aca="true" t="shared" si="1" ref="M159:M222">F159+H159+J159+L159</f>
        <v>27</v>
      </c>
    </row>
    <row r="160" spans="1:13" ht="31.5" customHeight="1">
      <c r="A160" s="28" t="s">
        <v>91</v>
      </c>
      <c r="B160" s="28">
        <v>5</v>
      </c>
      <c r="C160" s="34" t="s">
        <v>243</v>
      </c>
      <c r="D160" s="28" t="s">
        <v>57</v>
      </c>
      <c r="E160" s="31">
        <v>0.10069444444444443</v>
      </c>
      <c r="F160" s="28">
        <v>16</v>
      </c>
      <c r="G160" s="31">
        <v>0.14444444444444446</v>
      </c>
      <c r="H160" s="28">
        <v>15</v>
      </c>
      <c r="I160" s="32">
        <v>0.10488425925925926</v>
      </c>
      <c r="J160" s="33">
        <v>13</v>
      </c>
      <c r="K160" s="44"/>
      <c r="L160" s="33"/>
      <c r="M160" s="28">
        <f t="shared" si="1"/>
        <v>44</v>
      </c>
    </row>
    <row r="161" spans="1:13" ht="31.5" customHeight="1">
      <c r="A161" s="28" t="s">
        <v>91</v>
      </c>
      <c r="B161" s="33">
        <v>12</v>
      </c>
      <c r="C161" s="34" t="s">
        <v>243</v>
      </c>
      <c r="D161" s="34" t="s">
        <v>291</v>
      </c>
      <c r="E161" s="31">
        <v>0.08335648148148149</v>
      </c>
      <c r="F161" s="28">
        <v>23</v>
      </c>
      <c r="G161" s="34"/>
      <c r="H161" s="34"/>
      <c r="I161" s="32">
        <v>0.0882175925925926</v>
      </c>
      <c r="J161" s="33">
        <v>28</v>
      </c>
      <c r="K161" s="44"/>
      <c r="L161" s="33"/>
      <c r="M161" s="28">
        <f t="shared" si="1"/>
        <v>51</v>
      </c>
    </row>
    <row r="162" spans="1:13" ht="31.5" customHeight="1">
      <c r="A162" s="28" t="s">
        <v>91</v>
      </c>
      <c r="B162" s="34">
        <v>5</v>
      </c>
      <c r="C162" s="34" t="s">
        <v>243</v>
      </c>
      <c r="D162" s="34" t="s">
        <v>332</v>
      </c>
      <c r="E162" s="31">
        <v>0.08055555555555556</v>
      </c>
      <c r="F162" s="28">
        <v>24</v>
      </c>
      <c r="G162" s="31">
        <v>0.10069444444444443</v>
      </c>
      <c r="H162" s="28">
        <v>24</v>
      </c>
      <c r="I162" s="32">
        <v>0.07991898148148148</v>
      </c>
      <c r="J162" s="33">
        <v>25</v>
      </c>
      <c r="K162" s="44"/>
      <c r="L162" s="33"/>
      <c r="M162" s="28">
        <f t="shared" si="1"/>
        <v>73</v>
      </c>
    </row>
    <row r="163" spans="1:13" ht="31.5" customHeight="1">
      <c r="A163" s="28" t="s">
        <v>91</v>
      </c>
      <c r="B163" s="34">
        <v>6</v>
      </c>
      <c r="C163" s="34" t="s">
        <v>243</v>
      </c>
      <c r="D163" s="34" t="s">
        <v>334</v>
      </c>
      <c r="E163" s="31">
        <v>0.07503472222222222</v>
      </c>
      <c r="F163" s="28">
        <v>31</v>
      </c>
      <c r="G163" s="31">
        <v>0.11875</v>
      </c>
      <c r="H163" s="28">
        <v>18</v>
      </c>
      <c r="I163" s="32">
        <v>0.08267361111111111</v>
      </c>
      <c r="J163" s="33">
        <v>22</v>
      </c>
      <c r="K163" s="44"/>
      <c r="L163" s="33"/>
      <c r="M163" s="28">
        <f t="shared" si="1"/>
        <v>71</v>
      </c>
    </row>
    <row r="164" spans="1:13" ht="31.5" customHeight="1">
      <c r="A164" s="28" t="s">
        <v>91</v>
      </c>
      <c r="B164" s="34">
        <v>9</v>
      </c>
      <c r="C164" s="34" t="s">
        <v>243</v>
      </c>
      <c r="D164" s="34" t="s">
        <v>89</v>
      </c>
      <c r="E164" s="31">
        <v>0.08334490740740741</v>
      </c>
      <c r="F164" s="28">
        <v>21</v>
      </c>
      <c r="G164" s="31">
        <v>0.1388888888888889</v>
      </c>
      <c r="H164" s="28">
        <v>15</v>
      </c>
      <c r="I164" s="32">
        <v>0.08545138888888888</v>
      </c>
      <c r="J164" s="33">
        <v>17</v>
      </c>
      <c r="K164" s="44"/>
      <c r="L164" s="33"/>
      <c r="M164" s="28">
        <f t="shared" si="1"/>
        <v>53</v>
      </c>
    </row>
    <row r="165" spans="1:13" ht="31.5" customHeight="1">
      <c r="A165" s="28" t="s">
        <v>222</v>
      </c>
      <c r="B165" s="33">
        <v>10</v>
      </c>
      <c r="C165" s="34" t="s">
        <v>252</v>
      </c>
      <c r="D165" s="34" t="s">
        <v>221</v>
      </c>
      <c r="E165" s="28"/>
      <c r="F165" s="28"/>
      <c r="G165" s="34"/>
      <c r="H165" s="34"/>
      <c r="I165" s="32">
        <v>0.1139351851851852</v>
      </c>
      <c r="J165" s="33">
        <v>13</v>
      </c>
      <c r="K165" s="44">
        <v>0.12075231481481481</v>
      </c>
      <c r="L165" s="33">
        <v>11</v>
      </c>
      <c r="M165" s="28">
        <f t="shared" si="1"/>
        <v>24</v>
      </c>
    </row>
    <row r="166" spans="1:13" ht="31.5" customHeight="1">
      <c r="A166" s="28" t="s">
        <v>222</v>
      </c>
      <c r="B166" s="33">
        <v>16</v>
      </c>
      <c r="C166" s="34" t="s">
        <v>252</v>
      </c>
      <c r="D166" s="34" t="s">
        <v>284</v>
      </c>
      <c r="E166" s="28"/>
      <c r="F166" s="28"/>
      <c r="G166" s="34"/>
      <c r="H166" s="34"/>
      <c r="I166" s="32">
        <v>0.08476851851851852</v>
      </c>
      <c r="J166" s="33">
        <v>34</v>
      </c>
      <c r="K166" s="44">
        <v>0.0924074074074074</v>
      </c>
      <c r="L166" s="33">
        <v>13</v>
      </c>
      <c r="M166" s="28">
        <f t="shared" si="1"/>
        <v>47</v>
      </c>
    </row>
    <row r="167" spans="1:13" s="24" customFormat="1" ht="31.5" customHeight="1">
      <c r="A167" s="28" t="s">
        <v>11</v>
      </c>
      <c r="B167" s="28">
        <v>6</v>
      </c>
      <c r="C167" s="28" t="s">
        <v>2</v>
      </c>
      <c r="D167" s="28" t="s">
        <v>45</v>
      </c>
      <c r="E167" s="31">
        <v>0.08197916666666666</v>
      </c>
      <c r="F167" s="28">
        <v>22</v>
      </c>
      <c r="G167" s="31">
        <v>0.11944444444444445</v>
      </c>
      <c r="H167" s="28">
        <v>21</v>
      </c>
      <c r="I167" s="31"/>
      <c r="J167" s="28"/>
      <c r="K167" s="45"/>
      <c r="L167" s="28"/>
      <c r="M167" s="28">
        <f t="shared" si="1"/>
        <v>43</v>
      </c>
    </row>
    <row r="168" spans="1:13" ht="31.5" customHeight="1">
      <c r="A168" s="28" t="s">
        <v>136</v>
      </c>
      <c r="B168" s="33">
        <v>2</v>
      </c>
      <c r="C168" s="34" t="s">
        <v>258</v>
      </c>
      <c r="D168" s="34" t="s">
        <v>215</v>
      </c>
      <c r="E168" s="28"/>
      <c r="F168" s="28"/>
      <c r="G168" s="34"/>
      <c r="H168" s="34"/>
      <c r="I168" s="32">
        <v>0.1097800925925926</v>
      </c>
      <c r="J168" s="33">
        <v>12</v>
      </c>
      <c r="K168" s="44">
        <v>0.1007175925925926</v>
      </c>
      <c r="L168" s="33">
        <v>13</v>
      </c>
      <c r="M168" s="28">
        <f t="shared" si="1"/>
        <v>25</v>
      </c>
    </row>
    <row r="169" spans="1:13" s="23" customFormat="1" ht="31.5" customHeight="1">
      <c r="A169" s="28" t="s">
        <v>136</v>
      </c>
      <c r="B169" s="33">
        <v>12</v>
      </c>
      <c r="C169" s="34" t="s">
        <v>258</v>
      </c>
      <c r="D169" s="34" t="s">
        <v>257</v>
      </c>
      <c r="E169" s="28"/>
      <c r="F169" s="28"/>
      <c r="G169" s="31">
        <v>0.18333333333333335</v>
      </c>
      <c r="H169" s="28">
        <v>14</v>
      </c>
      <c r="I169" s="32">
        <v>0.09586805555555555</v>
      </c>
      <c r="J169" s="33">
        <v>17</v>
      </c>
      <c r="K169" s="44"/>
      <c r="L169" s="33"/>
      <c r="M169" s="28">
        <f t="shared" si="1"/>
        <v>31</v>
      </c>
    </row>
    <row r="170" spans="1:13" ht="31.5" customHeight="1">
      <c r="A170" s="28" t="s">
        <v>136</v>
      </c>
      <c r="B170" s="28">
        <v>20</v>
      </c>
      <c r="C170" s="28" t="s">
        <v>134</v>
      </c>
      <c r="D170" s="28" t="s">
        <v>135</v>
      </c>
      <c r="E170" s="31"/>
      <c r="F170" s="28"/>
      <c r="G170" s="31">
        <v>0</v>
      </c>
      <c r="H170" s="28">
        <v>0</v>
      </c>
      <c r="I170" s="31"/>
      <c r="J170" s="28"/>
      <c r="K170" s="45">
        <v>0.08965277777777779</v>
      </c>
      <c r="L170" s="28">
        <v>14</v>
      </c>
      <c r="M170" s="28">
        <f t="shared" si="1"/>
        <v>14</v>
      </c>
    </row>
    <row r="171" spans="1:13" ht="31.5" customHeight="1">
      <c r="A171" s="28" t="s">
        <v>136</v>
      </c>
      <c r="B171" s="33">
        <v>13</v>
      </c>
      <c r="C171" s="34" t="s">
        <v>258</v>
      </c>
      <c r="D171" s="34" t="s">
        <v>289</v>
      </c>
      <c r="E171" s="28"/>
      <c r="F171" s="28"/>
      <c r="G171" s="31">
        <v>0</v>
      </c>
      <c r="H171" s="28">
        <v>0</v>
      </c>
      <c r="I171" s="32">
        <v>0.08618055555555555</v>
      </c>
      <c r="J171" s="33">
        <v>30</v>
      </c>
      <c r="K171" s="44">
        <v>0.08690972222222222</v>
      </c>
      <c r="L171" s="33">
        <v>20</v>
      </c>
      <c r="M171" s="28">
        <f t="shared" si="1"/>
        <v>50</v>
      </c>
    </row>
    <row r="172" spans="1:13" ht="31.5" customHeight="1">
      <c r="A172" s="28" t="s">
        <v>136</v>
      </c>
      <c r="B172" s="33">
        <v>11</v>
      </c>
      <c r="C172" s="34" t="s">
        <v>134</v>
      </c>
      <c r="D172" s="34" t="s">
        <v>321</v>
      </c>
      <c r="E172" s="34"/>
      <c r="F172" s="34"/>
      <c r="G172" s="31">
        <v>0</v>
      </c>
      <c r="H172" s="28">
        <v>0</v>
      </c>
      <c r="I172" s="32">
        <v>0.09862268518518519</v>
      </c>
      <c r="J172" s="33">
        <v>14</v>
      </c>
      <c r="K172" s="44">
        <v>0.09802083333333333</v>
      </c>
      <c r="L172" s="33">
        <v>11</v>
      </c>
      <c r="M172" s="28">
        <f t="shared" si="1"/>
        <v>25</v>
      </c>
    </row>
    <row r="173" spans="1:13" s="24" customFormat="1" ht="31.5" customHeight="1">
      <c r="A173" s="28" t="s">
        <v>136</v>
      </c>
      <c r="B173" s="34">
        <v>7</v>
      </c>
      <c r="C173" s="34" t="s">
        <v>258</v>
      </c>
      <c r="D173" s="34" t="s">
        <v>329</v>
      </c>
      <c r="E173" s="34"/>
      <c r="F173" s="34"/>
      <c r="G173" s="31">
        <v>0.11458333333333333</v>
      </c>
      <c r="H173" s="28">
        <v>20</v>
      </c>
      <c r="I173" s="32">
        <v>0.0757638888888889</v>
      </c>
      <c r="J173" s="33">
        <v>28</v>
      </c>
      <c r="K173" s="44">
        <v>0.0785300925925926</v>
      </c>
      <c r="L173" s="33">
        <v>21</v>
      </c>
      <c r="M173" s="28">
        <f t="shared" si="1"/>
        <v>69</v>
      </c>
    </row>
    <row r="174" spans="1:13" ht="31.5" customHeight="1">
      <c r="A174" s="28" t="s">
        <v>136</v>
      </c>
      <c r="B174" s="34">
        <v>12</v>
      </c>
      <c r="C174" s="34" t="s">
        <v>258</v>
      </c>
      <c r="D174" s="34" t="s">
        <v>344</v>
      </c>
      <c r="E174" s="34"/>
      <c r="F174" s="34"/>
      <c r="G174" s="31">
        <v>0.12152777777777778</v>
      </c>
      <c r="H174" s="28">
        <v>17</v>
      </c>
      <c r="I174" s="32">
        <v>0.09726851851851852</v>
      </c>
      <c r="J174" s="33">
        <v>12</v>
      </c>
      <c r="K174" s="44">
        <v>0.09521990740740742</v>
      </c>
      <c r="L174" s="33">
        <v>12</v>
      </c>
      <c r="M174" s="28">
        <f t="shared" si="1"/>
        <v>41</v>
      </c>
    </row>
    <row r="175" spans="1:13" ht="31.5" customHeight="1">
      <c r="A175" s="28" t="s">
        <v>136</v>
      </c>
      <c r="B175" s="34">
        <v>16</v>
      </c>
      <c r="C175" s="34" t="s">
        <v>258</v>
      </c>
      <c r="D175" s="34" t="s">
        <v>339</v>
      </c>
      <c r="E175" s="34"/>
      <c r="F175" s="34"/>
      <c r="G175" s="31">
        <v>0</v>
      </c>
      <c r="H175" s="28">
        <v>0</v>
      </c>
      <c r="I175" s="32">
        <v>0.086875</v>
      </c>
      <c r="J175" s="33">
        <v>16</v>
      </c>
      <c r="K175" s="44">
        <v>0.08131944444444444</v>
      </c>
      <c r="L175" s="33">
        <v>17</v>
      </c>
      <c r="M175" s="28">
        <f t="shared" si="1"/>
        <v>33</v>
      </c>
    </row>
    <row r="176" spans="1:13" ht="31.5" customHeight="1">
      <c r="A176" s="28" t="s">
        <v>207</v>
      </c>
      <c r="B176" s="33">
        <v>11</v>
      </c>
      <c r="C176" s="34" t="s">
        <v>280</v>
      </c>
      <c r="D176" s="34" t="s">
        <v>295</v>
      </c>
      <c r="E176" s="31">
        <v>0.08685185185185185</v>
      </c>
      <c r="F176" s="28">
        <v>17</v>
      </c>
      <c r="G176" s="31">
        <v>0.13472222222222222</v>
      </c>
      <c r="H176" s="28">
        <v>13</v>
      </c>
      <c r="I176" s="32">
        <v>0.09027777777777778</v>
      </c>
      <c r="J176" s="33">
        <v>24</v>
      </c>
      <c r="K176" s="44"/>
      <c r="L176" s="33"/>
      <c r="M176" s="28">
        <f t="shared" si="1"/>
        <v>54</v>
      </c>
    </row>
    <row r="177" spans="1:13" ht="31.5" customHeight="1">
      <c r="A177" s="28" t="s">
        <v>207</v>
      </c>
      <c r="B177" s="33">
        <v>23</v>
      </c>
      <c r="C177" s="34" t="s">
        <v>280</v>
      </c>
      <c r="D177" s="34" t="s">
        <v>302</v>
      </c>
      <c r="E177" s="28"/>
      <c r="F177" s="28"/>
      <c r="G177" s="34"/>
      <c r="H177" s="34"/>
      <c r="I177" s="32">
        <v>0.09519675925925926</v>
      </c>
      <c r="J177" s="33">
        <v>18</v>
      </c>
      <c r="K177" s="44">
        <v>0.11116898148148148</v>
      </c>
      <c r="L177" s="33">
        <v>12</v>
      </c>
      <c r="M177" s="28">
        <f t="shared" si="1"/>
        <v>30</v>
      </c>
    </row>
    <row r="178" spans="1:13" ht="31.5" customHeight="1">
      <c r="A178" s="28" t="s">
        <v>162</v>
      </c>
      <c r="B178" s="28">
        <v>8</v>
      </c>
      <c r="C178" s="28" t="s">
        <v>2</v>
      </c>
      <c r="D178" s="28" t="s">
        <v>161</v>
      </c>
      <c r="E178" s="31"/>
      <c r="F178" s="28"/>
      <c r="G178" s="31">
        <v>0</v>
      </c>
      <c r="H178" s="28">
        <v>0</v>
      </c>
      <c r="I178" s="32">
        <v>0.09728009259259258</v>
      </c>
      <c r="J178" s="33">
        <v>16</v>
      </c>
      <c r="K178" s="44"/>
      <c r="L178" s="33"/>
      <c r="M178" s="28">
        <f t="shared" si="1"/>
        <v>16</v>
      </c>
    </row>
    <row r="179" spans="1:13" ht="31.5" customHeight="1">
      <c r="A179" s="28" t="s">
        <v>162</v>
      </c>
      <c r="B179" s="33">
        <v>10</v>
      </c>
      <c r="C179" s="34" t="s">
        <v>2</v>
      </c>
      <c r="D179" s="34" t="s">
        <v>323</v>
      </c>
      <c r="E179" s="34"/>
      <c r="F179" s="34"/>
      <c r="G179" s="31">
        <v>0.11388888888888889</v>
      </c>
      <c r="H179" s="28">
        <v>14</v>
      </c>
      <c r="I179" s="32">
        <v>0.10356481481481482</v>
      </c>
      <c r="J179" s="33">
        <v>12</v>
      </c>
      <c r="K179" s="44"/>
      <c r="L179" s="33"/>
      <c r="M179" s="28">
        <f t="shared" si="1"/>
        <v>26</v>
      </c>
    </row>
    <row r="180" spans="1:13" ht="31.5" customHeight="1">
      <c r="A180" s="28" t="s">
        <v>125</v>
      </c>
      <c r="B180" s="28">
        <v>23</v>
      </c>
      <c r="C180" s="28" t="s">
        <v>77</v>
      </c>
      <c r="D180" s="28" t="s">
        <v>92</v>
      </c>
      <c r="E180" s="31">
        <v>0.08407407407407408</v>
      </c>
      <c r="F180" s="28">
        <v>19</v>
      </c>
      <c r="G180" s="28"/>
      <c r="H180" s="28"/>
      <c r="I180" s="28"/>
      <c r="J180" s="28"/>
      <c r="K180" s="45"/>
      <c r="L180" s="28"/>
      <c r="M180" s="28">
        <f t="shared" si="1"/>
        <v>19</v>
      </c>
    </row>
    <row r="181" spans="1:13" s="24" customFormat="1" ht="31.5" customHeight="1">
      <c r="A181" s="28" t="s">
        <v>274</v>
      </c>
      <c r="B181" s="33">
        <v>18</v>
      </c>
      <c r="C181" s="34" t="s">
        <v>217</v>
      </c>
      <c r="D181" s="34" t="s">
        <v>254</v>
      </c>
      <c r="E181" s="28"/>
      <c r="F181" s="28"/>
      <c r="G181" s="34"/>
      <c r="H181" s="34"/>
      <c r="I181" s="32">
        <v>0.09313657407407407</v>
      </c>
      <c r="J181" s="33">
        <v>19</v>
      </c>
      <c r="K181" s="44"/>
      <c r="L181" s="33"/>
      <c r="M181" s="28">
        <f t="shared" si="1"/>
        <v>19</v>
      </c>
    </row>
    <row r="182" spans="1:13" ht="31.5" customHeight="1">
      <c r="A182" s="28" t="s">
        <v>287</v>
      </c>
      <c r="B182" s="33">
        <v>13</v>
      </c>
      <c r="C182" s="34" t="s">
        <v>266</v>
      </c>
      <c r="D182" s="34" t="s">
        <v>286</v>
      </c>
      <c r="E182" s="32">
        <v>0.08545138888888888</v>
      </c>
      <c r="F182" s="33">
        <v>32</v>
      </c>
      <c r="G182" s="34"/>
      <c r="H182" s="34"/>
      <c r="I182" s="34"/>
      <c r="J182" s="34"/>
      <c r="K182" s="44">
        <v>0.08825231481481481</v>
      </c>
      <c r="L182" s="34">
        <v>18</v>
      </c>
      <c r="M182" s="28">
        <f t="shared" si="1"/>
        <v>50</v>
      </c>
    </row>
    <row r="183" spans="1:13" ht="31.5" customHeight="1">
      <c r="A183" s="28" t="s">
        <v>155</v>
      </c>
      <c r="B183" s="34">
        <v>10</v>
      </c>
      <c r="C183" s="34" t="s">
        <v>272</v>
      </c>
      <c r="D183" s="34" t="s">
        <v>330</v>
      </c>
      <c r="E183" s="34"/>
      <c r="F183" s="34"/>
      <c r="G183" s="31">
        <v>0.10902777777777778</v>
      </c>
      <c r="H183" s="28">
        <v>22</v>
      </c>
      <c r="I183" s="32">
        <v>0.0757638888888889</v>
      </c>
      <c r="J183" s="33">
        <v>28</v>
      </c>
      <c r="K183" s="44"/>
      <c r="L183" s="33"/>
      <c r="M183" s="28">
        <f t="shared" si="1"/>
        <v>50</v>
      </c>
    </row>
    <row r="184" spans="1:13" ht="31.5" customHeight="1">
      <c r="A184" s="28" t="s">
        <v>41</v>
      </c>
      <c r="B184" s="28">
        <v>21</v>
      </c>
      <c r="C184" s="28" t="s">
        <v>23</v>
      </c>
      <c r="D184" s="28" t="s">
        <v>40</v>
      </c>
      <c r="E184" s="31">
        <v>0.08125</v>
      </c>
      <c r="F184" s="28">
        <v>23</v>
      </c>
      <c r="G184" s="28"/>
      <c r="H184" s="28"/>
      <c r="I184" s="28"/>
      <c r="J184" s="28"/>
      <c r="K184" s="45"/>
      <c r="L184" s="28"/>
      <c r="M184" s="28">
        <f t="shared" si="1"/>
        <v>23</v>
      </c>
    </row>
    <row r="185" spans="1:13" ht="31.5" customHeight="1">
      <c r="A185" s="28" t="s">
        <v>267</v>
      </c>
      <c r="B185" s="33">
        <v>22</v>
      </c>
      <c r="C185" s="34" t="s">
        <v>256</v>
      </c>
      <c r="D185" s="34" t="s">
        <v>131</v>
      </c>
      <c r="E185" s="28"/>
      <c r="F185" s="28"/>
      <c r="G185" s="31">
        <v>0.1375</v>
      </c>
      <c r="H185" s="28">
        <v>0</v>
      </c>
      <c r="I185" s="32">
        <v>0.11047453703703704</v>
      </c>
      <c r="J185" s="33">
        <v>12</v>
      </c>
      <c r="K185" s="44"/>
      <c r="L185" s="33"/>
      <c r="M185" s="28">
        <f t="shared" si="1"/>
        <v>12</v>
      </c>
    </row>
    <row r="186" spans="1:13" ht="31.5" customHeight="1">
      <c r="A186" s="28" t="s">
        <v>117</v>
      </c>
      <c r="B186" s="28">
        <v>6</v>
      </c>
      <c r="C186" s="28" t="s">
        <v>2</v>
      </c>
      <c r="D186" s="28" t="s">
        <v>99</v>
      </c>
      <c r="E186" s="31">
        <v>0.09930555555555555</v>
      </c>
      <c r="F186" s="28">
        <v>18</v>
      </c>
      <c r="G186" s="28"/>
      <c r="H186" s="28"/>
      <c r="I186" s="32">
        <v>0.09173611111111112</v>
      </c>
      <c r="J186" s="33">
        <v>25</v>
      </c>
      <c r="K186" s="44"/>
      <c r="L186" s="33"/>
      <c r="M186" s="28">
        <f t="shared" si="1"/>
        <v>43</v>
      </c>
    </row>
    <row r="187" spans="1:13" ht="31.5" customHeight="1">
      <c r="A187" s="28" t="s">
        <v>325</v>
      </c>
      <c r="B187" s="33">
        <v>14</v>
      </c>
      <c r="C187" s="34" t="s">
        <v>223</v>
      </c>
      <c r="D187" s="34" t="s">
        <v>324</v>
      </c>
      <c r="E187" s="34"/>
      <c r="F187" s="34"/>
      <c r="G187" s="31">
        <v>0.12986111111111112</v>
      </c>
      <c r="H187" s="28">
        <v>0</v>
      </c>
      <c r="I187" s="33">
        <v>0</v>
      </c>
      <c r="J187" s="33">
        <v>0</v>
      </c>
      <c r="K187" s="44">
        <v>0.0868287037037037</v>
      </c>
      <c r="L187" s="33">
        <v>15</v>
      </c>
      <c r="M187" s="28">
        <f t="shared" si="1"/>
        <v>15</v>
      </c>
    </row>
    <row r="188" spans="1:13" s="24" customFormat="1" ht="31.5" customHeight="1">
      <c r="A188" s="28" t="s">
        <v>26</v>
      </c>
      <c r="B188" s="33">
        <v>1</v>
      </c>
      <c r="C188" s="34" t="s">
        <v>278</v>
      </c>
      <c r="D188" s="34" t="s">
        <v>277</v>
      </c>
      <c r="E188" s="31">
        <v>0.07991898148148148</v>
      </c>
      <c r="F188" s="28">
        <v>25</v>
      </c>
      <c r="G188" s="31">
        <v>0.10555555555555556</v>
      </c>
      <c r="H188" s="28">
        <v>23</v>
      </c>
      <c r="I188" s="32">
        <v>0.08196759259259259</v>
      </c>
      <c r="J188" s="33">
        <v>39</v>
      </c>
      <c r="K188" s="44">
        <v>0.08966435185185186</v>
      </c>
      <c r="L188" s="33">
        <v>14</v>
      </c>
      <c r="M188" s="28">
        <f t="shared" si="1"/>
        <v>101</v>
      </c>
    </row>
    <row r="189" spans="1:13" ht="31.5" customHeight="1">
      <c r="A189" s="28" t="s">
        <v>26</v>
      </c>
      <c r="B189" s="34">
        <v>0</v>
      </c>
      <c r="C189" s="34" t="s">
        <v>278</v>
      </c>
      <c r="D189" s="34" t="s">
        <v>277</v>
      </c>
      <c r="E189" s="34"/>
      <c r="F189" s="34"/>
      <c r="G189" s="34"/>
      <c r="H189" s="34"/>
      <c r="I189" s="33">
        <v>0</v>
      </c>
      <c r="J189" s="33">
        <v>0</v>
      </c>
      <c r="K189" s="44"/>
      <c r="L189" s="33"/>
      <c r="M189" s="28">
        <f t="shared" si="1"/>
        <v>0</v>
      </c>
    </row>
    <row r="190" spans="1:13" ht="31.5" customHeight="1">
      <c r="A190" s="28" t="s">
        <v>189</v>
      </c>
      <c r="B190" s="28">
        <v>21</v>
      </c>
      <c r="C190" s="28" t="s">
        <v>82</v>
      </c>
      <c r="D190" s="28" t="s">
        <v>188</v>
      </c>
      <c r="E190" s="31"/>
      <c r="F190" s="28"/>
      <c r="G190" s="31">
        <v>0.16666666666666666</v>
      </c>
      <c r="H190" s="28">
        <v>12</v>
      </c>
      <c r="I190" s="31"/>
      <c r="J190" s="28"/>
      <c r="K190" s="45"/>
      <c r="L190" s="28"/>
      <c r="M190" s="28">
        <f t="shared" si="1"/>
        <v>12</v>
      </c>
    </row>
    <row r="191" spans="1:13" ht="31.5" customHeight="1">
      <c r="A191" s="28" t="s">
        <v>189</v>
      </c>
      <c r="B191" s="33">
        <v>31</v>
      </c>
      <c r="C191" s="34" t="s">
        <v>310</v>
      </c>
      <c r="D191" s="34" t="s">
        <v>188</v>
      </c>
      <c r="E191" s="28"/>
      <c r="F191" s="28"/>
      <c r="G191" s="34"/>
      <c r="H191" s="34"/>
      <c r="I191" s="32">
        <v>0.12572916666666667</v>
      </c>
      <c r="J191" s="33">
        <v>11</v>
      </c>
      <c r="K191" s="44"/>
      <c r="L191" s="33"/>
      <c r="M191" s="28">
        <f t="shared" si="1"/>
        <v>11</v>
      </c>
    </row>
    <row r="192" spans="1:13" ht="31.5" customHeight="1">
      <c r="A192" s="28" t="s">
        <v>101</v>
      </c>
      <c r="B192" s="28">
        <v>19</v>
      </c>
      <c r="C192" s="34" t="s">
        <v>263</v>
      </c>
      <c r="D192" s="28" t="s">
        <v>100</v>
      </c>
      <c r="E192" s="31">
        <v>0.10773148148148148</v>
      </c>
      <c r="F192" s="28">
        <v>14</v>
      </c>
      <c r="G192" s="28"/>
      <c r="H192" s="28"/>
      <c r="I192" s="28"/>
      <c r="J192" s="28"/>
      <c r="K192" s="45"/>
      <c r="L192" s="28"/>
      <c r="M192" s="28">
        <f t="shared" si="1"/>
        <v>14</v>
      </c>
    </row>
    <row r="193" spans="1:13" ht="31.5" customHeight="1">
      <c r="A193" s="28" t="s">
        <v>127</v>
      </c>
      <c r="B193" s="28">
        <v>24</v>
      </c>
      <c r="C193" s="28" t="s">
        <v>77</v>
      </c>
      <c r="D193" s="28" t="s">
        <v>79</v>
      </c>
      <c r="E193" s="31">
        <v>0.09030092592592592</v>
      </c>
      <c r="F193" s="28">
        <v>18</v>
      </c>
      <c r="G193" s="28"/>
      <c r="H193" s="28"/>
      <c r="I193" s="28"/>
      <c r="J193" s="28"/>
      <c r="K193" s="45"/>
      <c r="L193" s="28"/>
      <c r="M193" s="28">
        <f t="shared" si="1"/>
        <v>18</v>
      </c>
    </row>
    <row r="194" spans="1:13" ht="31.5" customHeight="1">
      <c r="A194" s="28" t="s">
        <v>142</v>
      </c>
      <c r="B194" s="28">
        <v>10</v>
      </c>
      <c r="C194" s="28" t="s">
        <v>141</v>
      </c>
      <c r="D194" s="28" t="s">
        <v>186</v>
      </c>
      <c r="E194" s="31"/>
      <c r="F194" s="28"/>
      <c r="G194" s="31">
        <v>0.14444444444444446</v>
      </c>
      <c r="H194" s="28">
        <v>15</v>
      </c>
      <c r="I194" s="32">
        <v>0.09518518518518519</v>
      </c>
      <c r="J194" s="33">
        <v>19</v>
      </c>
      <c r="K194" s="44"/>
      <c r="L194" s="33"/>
      <c r="M194" s="28">
        <f t="shared" si="1"/>
        <v>34</v>
      </c>
    </row>
    <row r="195" spans="1:13" ht="31.5" customHeight="1">
      <c r="A195" s="28" t="s">
        <v>142</v>
      </c>
      <c r="B195" s="33">
        <v>23</v>
      </c>
      <c r="C195" s="34" t="s">
        <v>272</v>
      </c>
      <c r="D195" s="34" t="s">
        <v>271</v>
      </c>
      <c r="E195" s="28"/>
      <c r="F195" s="28"/>
      <c r="G195" s="31">
        <v>0.1951388888888889</v>
      </c>
      <c r="H195" s="28">
        <v>12</v>
      </c>
      <c r="I195" s="33">
        <v>0</v>
      </c>
      <c r="J195" s="33">
        <v>0</v>
      </c>
      <c r="K195" s="44"/>
      <c r="L195" s="33"/>
      <c r="M195" s="28">
        <f t="shared" si="1"/>
        <v>12</v>
      </c>
    </row>
    <row r="196" spans="1:13" ht="31.5" customHeight="1">
      <c r="A196" s="28" t="s">
        <v>142</v>
      </c>
      <c r="B196" s="33">
        <v>17</v>
      </c>
      <c r="C196" s="34" t="s">
        <v>272</v>
      </c>
      <c r="D196" s="34" t="s">
        <v>175</v>
      </c>
      <c r="E196" s="28"/>
      <c r="F196" s="28"/>
      <c r="G196" s="31">
        <v>0.1076388888888889</v>
      </c>
      <c r="H196" s="28">
        <v>22</v>
      </c>
      <c r="I196" s="32">
        <v>0.09378472222222223</v>
      </c>
      <c r="J196" s="33">
        <v>21</v>
      </c>
      <c r="K196" s="44"/>
      <c r="L196" s="33"/>
      <c r="M196" s="28">
        <f t="shared" si="1"/>
        <v>43</v>
      </c>
    </row>
    <row r="197" spans="1:13" s="24" customFormat="1" ht="31.5" customHeight="1">
      <c r="A197" s="28" t="s">
        <v>142</v>
      </c>
      <c r="B197" s="34">
        <v>13</v>
      </c>
      <c r="C197" s="34" t="s">
        <v>272</v>
      </c>
      <c r="D197" s="34" t="s">
        <v>337</v>
      </c>
      <c r="E197" s="34"/>
      <c r="F197" s="34"/>
      <c r="G197" s="31">
        <v>0.11458333333333333</v>
      </c>
      <c r="H197" s="28">
        <v>20</v>
      </c>
      <c r="I197" s="32">
        <v>0.08408564814814816</v>
      </c>
      <c r="J197" s="33">
        <v>20</v>
      </c>
      <c r="K197" s="44"/>
      <c r="L197" s="33"/>
      <c r="M197" s="28">
        <f t="shared" si="1"/>
        <v>40</v>
      </c>
    </row>
    <row r="198" spans="1:13" ht="31.5" customHeight="1">
      <c r="A198" s="28" t="s">
        <v>142</v>
      </c>
      <c r="B198" s="34">
        <v>26</v>
      </c>
      <c r="C198" s="34" t="s">
        <v>272</v>
      </c>
      <c r="D198" s="34" t="s">
        <v>349</v>
      </c>
      <c r="E198" s="34"/>
      <c r="F198" s="34"/>
      <c r="G198" s="31">
        <v>0.14722222222222223</v>
      </c>
      <c r="H198" s="28">
        <v>14</v>
      </c>
      <c r="I198" s="33">
        <v>0</v>
      </c>
      <c r="J198" s="33">
        <v>0</v>
      </c>
      <c r="K198" s="44"/>
      <c r="L198" s="33"/>
      <c r="M198" s="28">
        <f t="shared" si="1"/>
        <v>14</v>
      </c>
    </row>
    <row r="199" spans="1:13" s="24" customFormat="1" ht="31.5" customHeight="1">
      <c r="A199" s="28" t="s">
        <v>122</v>
      </c>
      <c r="B199" s="28">
        <v>7</v>
      </c>
      <c r="C199" s="28" t="s">
        <v>77</v>
      </c>
      <c r="D199" s="28" t="s">
        <v>94</v>
      </c>
      <c r="E199" s="31">
        <v>0.0798611111111111</v>
      </c>
      <c r="F199" s="28">
        <v>23</v>
      </c>
      <c r="G199" s="28"/>
      <c r="H199" s="28"/>
      <c r="I199" s="28"/>
      <c r="J199" s="28"/>
      <c r="K199" s="45">
        <v>0.07994212962962964</v>
      </c>
      <c r="L199" s="28">
        <v>19</v>
      </c>
      <c r="M199" s="28">
        <f t="shared" si="1"/>
        <v>42</v>
      </c>
    </row>
    <row r="200" spans="1:13" ht="31.5" customHeight="1">
      <c r="A200" s="28" t="s">
        <v>119</v>
      </c>
      <c r="B200" s="33">
        <v>4</v>
      </c>
      <c r="C200" s="34" t="s">
        <v>217</v>
      </c>
      <c r="D200" s="34" t="s">
        <v>251</v>
      </c>
      <c r="E200" s="31">
        <v>0.09177083333333334</v>
      </c>
      <c r="F200" s="28">
        <v>16</v>
      </c>
      <c r="G200" s="34"/>
      <c r="H200" s="34"/>
      <c r="I200" s="32">
        <v>0.0903125</v>
      </c>
      <c r="J200" s="33">
        <v>22</v>
      </c>
      <c r="K200" s="44">
        <v>0.08828703703703704</v>
      </c>
      <c r="L200" s="33">
        <v>16</v>
      </c>
      <c r="M200" s="28">
        <f t="shared" si="1"/>
        <v>54</v>
      </c>
    </row>
    <row r="201" spans="1:13" s="24" customFormat="1" ht="31.5" customHeight="1">
      <c r="A201" s="28" t="s">
        <v>356</v>
      </c>
      <c r="B201" s="33">
        <v>7</v>
      </c>
      <c r="C201" s="34" t="s">
        <v>263</v>
      </c>
      <c r="D201" s="34" t="s">
        <v>218</v>
      </c>
      <c r="E201" s="28"/>
      <c r="F201" s="28"/>
      <c r="G201" s="34"/>
      <c r="H201" s="34"/>
      <c r="I201" s="32">
        <v>0.10487268518518518</v>
      </c>
      <c r="J201" s="33">
        <v>15</v>
      </c>
      <c r="K201" s="44">
        <v>0.1024537037037037</v>
      </c>
      <c r="L201" s="33">
        <v>14</v>
      </c>
      <c r="M201" s="28">
        <f t="shared" si="1"/>
        <v>29</v>
      </c>
    </row>
    <row r="202" spans="1:13" ht="31.5" customHeight="1">
      <c r="A202" s="28" t="s">
        <v>356</v>
      </c>
      <c r="B202" s="28">
        <v>14</v>
      </c>
      <c r="C202" s="28" t="s">
        <v>263</v>
      </c>
      <c r="D202" s="28" t="s">
        <v>353</v>
      </c>
      <c r="E202" s="31"/>
      <c r="F202" s="28"/>
      <c r="G202" s="28"/>
      <c r="H202" s="28"/>
      <c r="I202" s="32"/>
      <c r="J202" s="33"/>
      <c r="K202" s="44">
        <v>0.11810185185185185</v>
      </c>
      <c r="L202" s="33">
        <v>12</v>
      </c>
      <c r="M202" s="28">
        <f t="shared" si="1"/>
        <v>12</v>
      </c>
    </row>
    <row r="203" spans="1:13" ht="31.5" customHeight="1">
      <c r="A203" s="28" t="s">
        <v>356</v>
      </c>
      <c r="B203" s="28">
        <v>0</v>
      </c>
      <c r="C203" s="28" t="s">
        <v>263</v>
      </c>
      <c r="D203" s="28" t="s">
        <v>355</v>
      </c>
      <c r="E203" s="31"/>
      <c r="F203" s="28"/>
      <c r="G203" s="28"/>
      <c r="H203" s="28"/>
      <c r="I203" s="32"/>
      <c r="J203" s="33"/>
      <c r="K203" s="44"/>
      <c r="L203" s="33"/>
      <c r="M203" s="28">
        <f t="shared" si="1"/>
        <v>0</v>
      </c>
    </row>
    <row r="204" spans="1:13" ht="31.5" customHeight="1">
      <c r="A204" s="28" t="s">
        <v>69</v>
      </c>
      <c r="B204" s="28">
        <v>1</v>
      </c>
      <c r="C204" s="28" t="s">
        <v>5</v>
      </c>
      <c r="D204" s="28" t="s">
        <v>72</v>
      </c>
      <c r="E204" s="31">
        <v>0.08135416666666667</v>
      </c>
      <c r="F204" s="28">
        <v>19</v>
      </c>
      <c r="G204" s="31">
        <v>0.18055555555555555</v>
      </c>
      <c r="H204" s="28">
        <v>18</v>
      </c>
      <c r="I204" s="32">
        <v>0.10074074074074074</v>
      </c>
      <c r="J204" s="33">
        <v>17</v>
      </c>
      <c r="K204" s="44"/>
      <c r="L204" s="33"/>
      <c r="M204" s="28">
        <f t="shared" si="1"/>
        <v>54</v>
      </c>
    </row>
    <row r="205" spans="1:13" ht="31.5" customHeight="1">
      <c r="A205" s="28" t="s">
        <v>69</v>
      </c>
      <c r="B205" s="28">
        <v>6</v>
      </c>
      <c r="C205" s="34" t="s">
        <v>243</v>
      </c>
      <c r="D205" s="28" t="s">
        <v>68</v>
      </c>
      <c r="E205" s="31">
        <v>0.10283564814814815</v>
      </c>
      <c r="F205" s="28">
        <v>15</v>
      </c>
      <c r="G205" s="31">
        <v>0.1951388888888889</v>
      </c>
      <c r="H205" s="28">
        <v>15</v>
      </c>
      <c r="I205" s="31"/>
      <c r="J205" s="28"/>
      <c r="K205" s="45"/>
      <c r="L205" s="28"/>
      <c r="M205" s="28">
        <f t="shared" si="1"/>
        <v>30</v>
      </c>
    </row>
    <row r="206" spans="1:13" s="24" customFormat="1" ht="31.5" customHeight="1">
      <c r="A206" s="28" t="s">
        <v>69</v>
      </c>
      <c r="B206" s="28">
        <v>7</v>
      </c>
      <c r="C206" s="34" t="s">
        <v>243</v>
      </c>
      <c r="D206" s="28" t="s">
        <v>70</v>
      </c>
      <c r="E206" s="31">
        <v>0.10424768518518518</v>
      </c>
      <c r="F206" s="28">
        <v>13</v>
      </c>
      <c r="G206" s="31">
        <v>0.18472222222222223</v>
      </c>
      <c r="H206" s="28">
        <v>16</v>
      </c>
      <c r="I206" s="31"/>
      <c r="J206" s="28"/>
      <c r="K206" s="45"/>
      <c r="L206" s="28"/>
      <c r="M206" s="28">
        <f t="shared" si="1"/>
        <v>29</v>
      </c>
    </row>
    <row r="207" spans="1:13" ht="31.5" customHeight="1">
      <c r="A207" s="28" t="s">
        <v>69</v>
      </c>
      <c r="B207" s="33">
        <v>21</v>
      </c>
      <c r="C207" s="34" t="s">
        <v>243</v>
      </c>
      <c r="D207" s="34" t="s">
        <v>181</v>
      </c>
      <c r="E207" s="28"/>
      <c r="F207" s="28"/>
      <c r="G207" s="31">
        <v>0.13333333333333333</v>
      </c>
      <c r="H207" s="28">
        <v>14</v>
      </c>
      <c r="I207" s="32">
        <v>0.09447916666666667</v>
      </c>
      <c r="J207" s="33">
        <v>19</v>
      </c>
      <c r="K207" s="44"/>
      <c r="L207" s="33"/>
      <c r="M207" s="28">
        <f t="shared" si="1"/>
        <v>33</v>
      </c>
    </row>
    <row r="208" spans="1:13" ht="31.5" customHeight="1">
      <c r="A208" s="28" t="s">
        <v>69</v>
      </c>
      <c r="B208" s="33">
        <v>2</v>
      </c>
      <c r="C208" s="34" t="s">
        <v>5</v>
      </c>
      <c r="D208" s="34" t="s">
        <v>56</v>
      </c>
      <c r="E208" s="31">
        <v>0.08270833333333333</v>
      </c>
      <c r="F208" s="28">
        <v>21</v>
      </c>
      <c r="G208" s="31">
        <v>0.09722222222222222</v>
      </c>
      <c r="H208" s="28">
        <v>16</v>
      </c>
      <c r="I208" s="32">
        <v>0.08616898148148149</v>
      </c>
      <c r="J208" s="33">
        <v>22</v>
      </c>
      <c r="K208" s="44"/>
      <c r="L208" s="33"/>
      <c r="M208" s="28">
        <f t="shared" si="1"/>
        <v>59</v>
      </c>
    </row>
    <row r="209" spans="1:13" ht="31.5" customHeight="1">
      <c r="A209" s="28" t="s">
        <v>106</v>
      </c>
      <c r="B209" s="28">
        <v>1</v>
      </c>
      <c r="C209" s="28" t="s">
        <v>2</v>
      </c>
      <c r="D209" s="28" t="s">
        <v>47</v>
      </c>
      <c r="E209" s="31">
        <v>0.10283564814814815</v>
      </c>
      <c r="F209" s="28">
        <v>13</v>
      </c>
      <c r="G209" s="31">
        <v>0.1277777777777778</v>
      </c>
      <c r="H209" s="28">
        <v>15</v>
      </c>
      <c r="I209" s="32">
        <v>0.09104166666666667</v>
      </c>
      <c r="J209" s="33">
        <v>18</v>
      </c>
      <c r="K209" s="44"/>
      <c r="L209" s="33"/>
      <c r="M209" s="28">
        <f t="shared" si="1"/>
        <v>46</v>
      </c>
    </row>
    <row r="210" spans="1:13" ht="31.5" customHeight="1">
      <c r="A210" s="28" t="s">
        <v>55</v>
      </c>
      <c r="B210" s="28">
        <v>17</v>
      </c>
      <c r="C210" s="28" t="s">
        <v>82</v>
      </c>
      <c r="D210" s="28" t="s">
        <v>54</v>
      </c>
      <c r="E210" s="31">
        <v>0.09380787037037037</v>
      </c>
      <c r="F210" s="28">
        <v>16</v>
      </c>
      <c r="G210" s="31">
        <v>0.12430555555555556</v>
      </c>
      <c r="H210" s="28">
        <v>16</v>
      </c>
      <c r="I210" s="28"/>
      <c r="J210" s="28"/>
      <c r="K210" s="45"/>
      <c r="L210" s="28"/>
      <c r="M210" s="28">
        <f t="shared" si="1"/>
        <v>32</v>
      </c>
    </row>
    <row r="211" spans="1:13" ht="31.5" customHeight="1">
      <c r="A211" s="28" t="s">
        <v>115</v>
      </c>
      <c r="B211" s="28">
        <v>11</v>
      </c>
      <c r="C211" s="34" t="s">
        <v>269</v>
      </c>
      <c r="D211" s="28" t="s">
        <v>71</v>
      </c>
      <c r="E211" s="31">
        <v>0.11319444444444444</v>
      </c>
      <c r="F211" s="28">
        <v>11</v>
      </c>
      <c r="G211" s="31">
        <v>0.24791666666666667</v>
      </c>
      <c r="H211" s="28">
        <v>12</v>
      </c>
      <c r="I211" s="31"/>
      <c r="J211" s="28"/>
      <c r="K211" s="45"/>
      <c r="L211" s="28"/>
      <c r="M211" s="28">
        <f t="shared" si="1"/>
        <v>23</v>
      </c>
    </row>
    <row r="212" spans="1:13" ht="31.5" customHeight="1">
      <c r="A212" s="28" t="s">
        <v>115</v>
      </c>
      <c r="B212" s="33">
        <v>15</v>
      </c>
      <c r="C212" s="34" t="s">
        <v>269</v>
      </c>
      <c r="D212" s="34" t="s">
        <v>227</v>
      </c>
      <c r="E212" s="28"/>
      <c r="F212" s="28"/>
      <c r="G212" s="34"/>
      <c r="H212" s="34"/>
      <c r="I212" s="32">
        <v>0.12232638888888887</v>
      </c>
      <c r="J212" s="33">
        <v>11</v>
      </c>
      <c r="K212" s="44"/>
      <c r="L212" s="33"/>
      <c r="M212" s="28">
        <f t="shared" si="1"/>
        <v>11</v>
      </c>
    </row>
    <row r="213" spans="1:13" ht="31.5" customHeight="1">
      <c r="A213" s="28" t="s">
        <v>115</v>
      </c>
      <c r="B213" s="28">
        <v>8</v>
      </c>
      <c r="C213" s="34" t="s">
        <v>269</v>
      </c>
      <c r="D213" s="28" t="s">
        <v>104</v>
      </c>
      <c r="E213" s="31">
        <v>0.10211805555555555</v>
      </c>
      <c r="F213" s="28">
        <v>17</v>
      </c>
      <c r="G213" s="31">
        <v>0.13680555555555554</v>
      </c>
      <c r="H213" s="28">
        <v>0</v>
      </c>
      <c r="I213" s="32">
        <v>0.09385416666666667</v>
      </c>
      <c r="J213" s="33">
        <v>22</v>
      </c>
      <c r="K213" s="44"/>
      <c r="L213" s="33"/>
      <c r="M213" s="28">
        <f t="shared" si="1"/>
        <v>39</v>
      </c>
    </row>
    <row r="214" spans="1:13" ht="31.5" customHeight="1">
      <c r="A214" s="28" t="s">
        <v>114</v>
      </c>
      <c r="B214" s="28">
        <v>3</v>
      </c>
      <c r="C214" s="28" t="s">
        <v>28</v>
      </c>
      <c r="D214" s="28" t="s">
        <v>75</v>
      </c>
      <c r="E214" s="31">
        <v>0.10355324074074074</v>
      </c>
      <c r="F214" s="28">
        <v>14</v>
      </c>
      <c r="G214" s="31">
        <v>0.23680555555555557</v>
      </c>
      <c r="H214" s="28">
        <v>14</v>
      </c>
      <c r="I214" s="32">
        <v>0.10631944444444445</v>
      </c>
      <c r="J214" s="33">
        <v>14</v>
      </c>
      <c r="K214" s="44"/>
      <c r="L214" s="33"/>
      <c r="M214" s="28">
        <f t="shared" si="1"/>
        <v>42</v>
      </c>
    </row>
    <row r="215" spans="1:13" s="24" customFormat="1" ht="31.5" customHeight="1">
      <c r="A215" s="28" t="s">
        <v>114</v>
      </c>
      <c r="B215" s="34">
        <v>4</v>
      </c>
      <c r="C215" s="34" t="s">
        <v>256</v>
      </c>
      <c r="D215" s="34" t="s">
        <v>331</v>
      </c>
      <c r="E215" s="31">
        <v>0.07640046296296296</v>
      </c>
      <c r="F215" s="28">
        <v>29</v>
      </c>
      <c r="G215" s="31">
        <v>0.11527777777777777</v>
      </c>
      <c r="H215" s="28">
        <v>19</v>
      </c>
      <c r="I215" s="32">
        <v>0.07917824074074074</v>
      </c>
      <c r="J215" s="33">
        <v>26</v>
      </c>
      <c r="K215" s="44"/>
      <c r="L215" s="33"/>
      <c r="M215" s="28">
        <f t="shared" si="1"/>
        <v>74</v>
      </c>
    </row>
    <row r="216" spans="1:13" ht="31.5" customHeight="1">
      <c r="A216" s="28" t="s">
        <v>78</v>
      </c>
      <c r="B216" s="28">
        <v>6</v>
      </c>
      <c r="C216" s="28" t="s">
        <v>77</v>
      </c>
      <c r="D216" s="28" t="s">
        <v>76</v>
      </c>
      <c r="E216" s="31">
        <v>0.10980324074074073</v>
      </c>
      <c r="F216" s="28">
        <v>11</v>
      </c>
      <c r="G216" s="31">
        <v>0</v>
      </c>
      <c r="H216" s="28">
        <v>0</v>
      </c>
      <c r="I216" s="31"/>
      <c r="J216" s="28"/>
      <c r="K216" s="45"/>
      <c r="L216" s="28"/>
      <c r="M216" s="28">
        <f t="shared" si="1"/>
        <v>11</v>
      </c>
    </row>
    <row r="217" spans="1:13" ht="31.5" customHeight="1">
      <c r="A217" s="28" t="s">
        <v>208</v>
      </c>
      <c r="B217" s="28">
        <v>27</v>
      </c>
      <c r="C217" s="28" t="s">
        <v>16</v>
      </c>
      <c r="D217" s="28" t="s">
        <v>30</v>
      </c>
      <c r="E217" s="31">
        <v>0.08542824074074074</v>
      </c>
      <c r="F217" s="28">
        <v>20</v>
      </c>
      <c r="G217" s="31"/>
      <c r="H217" s="28"/>
      <c r="I217" s="31"/>
      <c r="J217" s="28"/>
      <c r="K217" s="45"/>
      <c r="L217" s="28"/>
      <c r="M217" s="28">
        <f t="shared" si="1"/>
        <v>20</v>
      </c>
    </row>
    <row r="218" spans="1:13" s="24" customFormat="1" ht="31.5" customHeight="1">
      <c r="A218" s="28" t="s">
        <v>59</v>
      </c>
      <c r="B218" s="28">
        <v>9</v>
      </c>
      <c r="C218" s="28" t="s">
        <v>82</v>
      </c>
      <c r="D218" s="28" t="s">
        <v>58</v>
      </c>
      <c r="E218" s="31">
        <v>0.1090625</v>
      </c>
      <c r="F218" s="28">
        <v>12</v>
      </c>
      <c r="G218" s="31">
        <v>0.24375</v>
      </c>
      <c r="H218" s="28">
        <v>13</v>
      </c>
      <c r="I218" s="31"/>
      <c r="J218" s="28"/>
      <c r="K218" s="45"/>
      <c r="L218" s="28"/>
      <c r="M218" s="28">
        <f t="shared" si="1"/>
        <v>25</v>
      </c>
    </row>
    <row r="219" spans="1:13" ht="31.5" customHeight="1">
      <c r="A219" s="28" t="s">
        <v>59</v>
      </c>
      <c r="B219" s="28">
        <v>20</v>
      </c>
      <c r="C219" s="28" t="s">
        <v>15</v>
      </c>
      <c r="D219" s="28" t="s">
        <v>84</v>
      </c>
      <c r="E219" s="31">
        <v>0.07924768518518518</v>
      </c>
      <c r="F219" s="28">
        <v>25</v>
      </c>
      <c r="G219" s="28"/>
      <c r="H219" s="28"/>
      <c r="I219" s="28"/>
      <c r="J219" s="28"/>
      <c r="K219" s="45"/>
      <c r="L219" s="28"/>
      <c r="M219" s="28">
        <f t="shared" si="1"/>
        <v>25</v>
      </c>
    </row>
    <row r="220" spans="1:13" ht="31.5" customHeight="1">
      <c r="A220" s="28" t="s">
        <v>237</v>
      </c>
      <c r="B220" s="33">
        <v>18</v>
      </c>
      <c r="C220" s="34" t="s">
        <v>238</v>
      </c>
      <c r="D220" s="34" t="s">
        <v>58</v>
      </c>
      <c r="E220" s="28"/>
      <c r="F220" s="28"/>
      <c r="G220" s="34"/>
      <c r="H220" s="34"/>
      <c r="I220" s="32">
        <v>0.09934027777777778</v>
      </c>
      <c r="J220" s="33">
        <v>15</v>
      </c>
      <c r="K220" s="44"/>
      <c r="L220" s="33"/>
      <c r="M220" s="28">
        <f t="shared" si="1"/>
        <v>15</v>
      </c>
    </row>
    <row r="221" spans="1:13" ht="31.5" customHeight="1">
      <c r="A221" s="28" t="s">
        <v>53</v>
      </c>
      <c r="B221" s="34">
        <v>3</v>
      </c>
      <c r="C221" s="34" t="s">
        <v>310</v>
      </c>
      <c r="D221" s="34" t="s">
        <v>52</v>
      </c>
      <c r="E221" s="31">
        <v>0.07778935185185186</v>
      </c>
      <c r="F221" s="28">
        <v>27</v>
      </c>
      <c r="G221" s="40">
        <v>0.10972222222222222</v>
      </c>
      <c r="H221" s="28">
        <v>21</v>
      </c>
      <c r="I221" s="32">
        <v>0.07785879629629629</v>
      </c>
      <c r="J221" s="33">
        <v>27</v>
      </c>
      <c r="K221" s="44"/>
      <c r="L221" s="33"/>
      <c r="M221" s="28">
        <f t="shared" si="1"/>
        <v>75</v>
      </c>
    </row>
    <row r="222" spans="1:13" ht="31.5" customHeight="1">
      <c r="A222" s="28" t="s">
        <v>53</v>
      </c>
      <c r="B222" s="28">
        <v>17</v>
      </c>
      <c r="C222" s="28" t="s">
        <v>82</v>
      </c>
      <c r="D222" s="28" t="s">
        <v>157</v>
      </c>
      <c r="E222" s="31"/>
      <c r="F222" s="28"/>
      <c r="G222" s="31">
        <v>0.19236111111111112</v>
      </c>
      <c r="H222" s="28">
        <v>11</v>
      </c>
      <c r="I222" s="28"/>
      <c r="J222" s="28"/>
      <c r="K222" s="45"/>
      <c r="L222" s="28"/>
      <c r="M222" s="28">
        <f t="shared" si="1"/>
        <v>11</v>
      </c>
    </row>
    <row r="223" spans="1:13" ht="31.5" customHeight="1">
      <c r="A223" s="28" t="s">
        <v>109</v>
      </c>
      <c r="B223" s="33">
        <v>9</v>
      </c>
      <c r="C223" s="34" t="s">
        <v>243</v>
      </c>
      <c r="D223" s="34" t="s">
        <v>298</v>
      </c>
      <c r="E223" s="31">
        <v>0.08962962962962963</v>
      </c>
      <c r="F223" s="28">
        <v>15</v>
      </c>
      <c r="G223" s="31">
        <v>0.11666666666666665</v>
      </c>
      <c r="H223" s="28">
        <v>19</v>
      </c>
      <c r="I223" s="32">
        <v>0.09174768518518518</v>
      </c>
      <c r="J223" s="33">
        <v>23</v>
      </c>
      <c r="K223" s="44"/>
      <c r="L223" s="33"/>
      <c r="M223" s="28">
        <f aca="true" t="shared" si="2" ref="M223:M286">F223+H223+J223+L223</f>
        <v>57</v>
      </c>
    </row>
    <row r="224" spans="1:13" ht="31.5" customHeight="1">
      <c r="A224" s="28" t="s">
        <v>33</v>
      </c>
      <c r="B224" s="28">
        <v>18</v>
      </c>
      <c r="C224" s="34" t="s">
        <v>243</v>
      </c>
      <c r="D224" s="28" t="s">
        <v>102</v>
      </c>
      <c r="E224" s="31">
        <v>0.1013888888888889</v>
      </c>
      <c r="F224" s="28">
        <v>15</v>
      </c>
      <c r="G224" s="28"/>
      <c r="H224" s="28"/>
      <c r="I224" s="28"/>
      <c r="J224" s="28"/>
      <c r="K224" s="45"/>
      <c r="L224" s="28"/>
      <c r="M224" s="28">
        <f t="shared" si="2"/>
        <v>15</v>
      </c>
    </row>
    <row r="225" spans="1:13" s="24" customFormat="1" ht="31.5" customHeight="1">
      <c r="A225" s="28" t="s">
        <v>33</v>
      </c>
      <c r="B225" s="33">
        <v>3</v>
      </c>
      <c r="C225" s="34" t="s">
        <v>243</v>
      </c>
      <c r="D225" s="34" t="s">
        <v>250</v>
      </c>
      <c r="E225" s="31">
        <v>0.08760416666666666</v>
      </c>
      <c r="F225" s="28">
        <v>18</v>
      </c>
      <c r="G225" s="31">
        <v>0.15833333333333333</v>
      </c>
      <c r="H225" s="28">
        <v>15</v>
      </c>
      <c r="I225" s="32">
        <v>0.08960648148148148</v>
      </c>
      <c r="J225" s="33">
        <v>23</v>
      </c>
      <c r="K225" s="44"/>
      <c r="L225" s="33"/>
      <c r="M225" s="28">
        <f t="shared" si="2"/>
        <v>56</v>
      </c>
    </row>
    <row r="226" spans="1:13" ht="31.5" customHeight="1">
      <c r="A226" s="28" t="s">
        <v>33</v>
      </c>
      <c r="B226" s="33">
        <v>6</v>
      </c>
      <c r="C226" s="34" t="s">
        <v>243</v>
      </c>
      <c r="D226" s="34" t="s">
        <v>32</v>
      </c>
      <c r="E226" s="31">
        <v>0.08199074074074074</v>
      </c>
      <c r="F226" s="28">
        <v>19</v>
      </c>
      <c r="G226" s="31">
        <v>0</v>
      </c>
      <c r="H226" s="28">
        <v>0</v>
      </c>
      <c r="I226" s="32">
        <v>0.08333333333333333</v>
      </c>
      <c r="J226" s="33">
        <v>27</v>
      </c>
      <c r="K226" s="44"/>
      <c r="L226" s="33"/>
      <c r="M226" s="28">
        <f t="shared" si="2"/>
        <v>46</v>
      </c>
    </row>
    <row r="227" spans="1:13" ht="31.5" customHeight="1">
      <c r="A227" s="28" t="s">
        <v>311</v>
      </c>
      <c r="B227" s="28">
        <v>0</v>
      </c>
      <c r="C227" s="34" t="s">
        <v>249</v>
      </c>
      <c r="D227" s="28" t="s">
        <v>170</v>
      </c>
      <c r="E227" s="28"/>
      <c r="F227" s="28"/>
      <c r="G227" s="31">
        <v>0.18125</v>
      </c>
      <c r="H227" s="28">
        <v>0</v>
      </c>
      <c r="I227" s="33">
        <v>0</v>
      </c>
      <c r="J227" s="33">
        <v>0</v>
      </c>
      <c r="K227" s="44"/>
      <c r="L227" s="33"/>
      <c r="M227" s="28">
        <f t="shared" si="2"/>
        <v>0</v>
      </c>
    </row>
    <row r="228" spans="1:13" ht="31.5" customHeight="1">
      <c r="A228" s="28" t="s">
        <v>311</v>
      </c>
      <c r="B228" s="34">
        <v>14</v>
      </c>
      <c r="C228" s="34" t="s">
        <v>249</v>
      </c>
      <c r="D228" s="34" t="s">
        <v>340</v>
      </c>
      <c r="E228" s="34"/>
      <c r="F228" s="34"/>
      <c r="G228" s="31">
        <v>0.11805555555555557</v>
      </c>
      <c r="H228" s="28">
        <v>0</v>
      </c>
      <c r="I228" s="32">
        <v>0.086875</v>
      </c>
      <c r="J228" s="33">
        <v>16</v>
      </c>
      <c r="K228" s="44">
        <v>0.07645833333333334</v>
      </c>
      <c r="L228" s="33">
        <v>22</v>
      </c>
      <c r="M228" s="28">
        <f t="shared" si="2"/>
        <v>38</v>
      </c>
    </row>
    <row r="229" spans="1:13" ht="31.5" customHeight="1">
      <c r="A229" s="28" t="s">
        <v>98</v>
      </c>
      <c r="B229" s="33">
        <v>8</v>
      </c>
      <c r="C229" s="34" t="s">
        <v>243</v>
      </c>
      <c r="D229" s="34" t="s">
        <v>253</v>
      </c>
      <c r="E229" s="31">
        <v>0.10212962962962963</v>
      </c>
      <c r="F229" s="28">
        <v>12</v>
      </c>
      <c r="G229" s="31">
        <v>0.20138888888888887</v>
      </c>
      <c r="H229" s="28">
        <v>11</v>
      </c>
      <c r="I229" s="32">
        <v>0.09168981481481481</v>
      </c>
      <c r="J229" s="33">
        <v>20</v>
      </c>
      <c r="K229" s="44"/>
      <c r="L229" s="33"/>
      <c r="M229" s="28">
        <f t="shared" si="2"/>
        <v>43</v>
      </c>
    </row>
    <row r="230" spans="1:13" ht="31.5" customHeight="1">
      <c r="A230" s="28" t="s">
        <v>98</v>
      </c>
      <c r="B230" s="28">
        <v>0</v>
      </c>
      <c r="C230" s="34" t="s">
        <v>243</v>
      </c>
      <c r="D230" s="28" t="s">
        <v>61</v>
      </c>
      <c r="E230" s="28"/>
      <c r="F230" s="28"/>
      <c r="G230" s="28"/>
      <c r="H230" s="28"/>
      <c r="I230" s="31"/>
      <c r="J230" s="28"/>
      <c r="K230" s="45"/>
      <c r="L230" s="28"/>
      <c r="M230" s="28">
        <f t="shared" si="2"/>
        <v>0</v>
      </c>
    </row>
    <row r="231" spans="1:13" ht="31.5" customHeight="1">
      <c r="A231" s="28" t="s">
        <v>98</v>
      </c>
      <c r="B231" s="33">
        <v>4</v>
      </c>
      <c r="C231" s="34" t="s">
        <v>243</v>
      </c>
      <c r="D231" s="34" t="s">
        <v>62</v>
      </c>
      <c r="E231" s="31">
        <v>0.08619212962962963</v>
      </c>
      <c r="F231" s="28">
        <v>18</v>
      </c>
      <c r="G231" s="31">
        <v>0.10416666666666667</v>
      </c>
      <c r="H231" s="28">
        <v>24</v>
      </c>
      <c r="I231" s="32">
        <v>0.0820023148148148</v>
      </c>
      <c r="J231" s="33">
        <v>38</v>
      </c>
      <c r="K231" s="44"/>
      <c r="L231" s="33"/>
      <c r="M231" s="28">
        <f t="shared" si="2"/>
        <v>80</v>
      </c>
    </row>
    <row r="232" spans="1:13" ht="31.5" customHeight="1">
      <c r="A232" s="28" t="s">
        <v>98</v>
      </c>
      <c r="B232" s="33">
        <v>6</v>
      </c>
      <c r="C232" s="34" t="s">
        <v>243</v>
      </c>
      <c r="D232" s="34" t="s">
        <v>288</v>
      </c>
      <c r="E232" s="31">
        <v>0.08125</v>
      </c>
      <c r="F232" s="28">
        <v>24</v>
      </c>
      <c r="G232" s="31">
        <v>0.11180555555555556</v>
      </c>
      <c r="H232" s="28">
        <v>20</v>
      </c>
      <c r="I232" s="32">
        <v>0.08612268518518518</v>
      </c>
      <c r="J232" s="33">
        <v>31</v>
      </c>
      <c r="K232" s="44"/>
      <c r="L232" s="33"/>
      <c r="M232" s="28">
        <f t="shared" si="2"/>
        <v>75</v>
      </c>
    </row>
    <row r="233" spans="1:13" s="24" customFormat="1" ht="31.5" customHeight="1">
      <c r="A233" s="28" t="s">
        <v>98</v>
      </c>
      <c r="B233" s="33">
        <v>5</v>
      </c>
      <c r="C233" s="34" t="s">
        <v>5</v>
      </c>
      <c r="D233" s="34" t="s">
        <v>320</v>
      </c>
      <c r="E233" s="31">
        <v>0.08686342592592593</v>
      </c>
      <c r="F233" s="28">
        <v>17</v>
      </c>
      <c r="G233" s="31">
        <v>0.12222222222222223</v>
      </c>
      <c r="H233" s="28">
        <v>12</v>
      </c>
      <c r="I233" s="32">
        <v>0.09173611111111112</v>
      </c>
      <c r="J233" s="33">
        <v>15</v>
      </c>
      <c r="K233" s="44"/>
      <c r="L233" s="33"/>
      <c r="M233" s="28">
        <f t="shared" si="2"/>
        <v>44</v>
      </c>
    </row>
    <row r="234" spans="1:13" ht="31.5" customHeight="1">
      <c r="A234" s="28" t="s">
        <v>98</v>
      </c>
      <c r="B234" s="33">
        <v>7</v>
      </c>
      <c r="C234" s="34" t="s">
        <v>5</v>
      </c>
      <c r="D234" s="34" t="s">
        <v>97</v>
      </c>
      <c r="E234" s="31">
        <v>0.1034837962962963</v>
      </c>
      <c r="F234" s="28">
        <v>11</v>
      </c>
      <c r="G234" s="31">
        <v>0.10277777777777779</v>
      </c>
      <c r="H234" s="28">
        <v>15</v>
      </c>
      <c r="I234" s="32">
        <v>0.09098379629629628</v>
      </c>
      <c r="J234" s="33">
        <v>16</v>
      </c>
      <c r="K234" s="44"/>
      <c r="L234" s="33"/>
      <c r="M234" s="28">
        <f t="shared" si="2"/>
        <v>42</v>
      </c>
    </row>
    <row r="235" spans="1:13" ht="31.5" customHeight="1">
      <c r="A235" s="28" t="s">
        <v>98</v>
      </c>
      <c r="B235" s="34">
        <v>1</v>
      </c>
      <c r="C235" s="34" t="s">
        <v>243</v>
      </c>
      <c r="D235" s="34" t="s">
        <v>327</v>
      </c>
      <c r="E235" s="31">
        <v>0.07712962962962963</v>
      </c>
      <c r="F235" s="28">
        <v>28</v>
      </c>
      <c r="G235" s="31">
        <v>0.10347222222222223</v>
      </c>
      <c r="H235" s="28">
        <v>23</v>
      </c>
      <c r="I235" s="32">
        <v>0.07510416666666667</v>
      </c>
      <c r="J235" s="33">
        <v>30</v>
      </c>
      <c r="K235" s="44"/>
      <c r="L235" s="33"/>
      <c r="M235" s="28">
        <f t="shared" si="2"/>
        <v>81</v>
      </c>
    </row>
    <row r="236" spans="1:13" ht="31.5" customHeight="1">
      <c r="A236" s="28" t="s">
        <v>98</v>
      </c>
      <c r="B236" s="28">
        <v>26</v>
      </c>
      <c r="C236" s="28" t="s">
        <v>5</v>
      </c>
      <c r="D236" s="28" t="s">
        <v>86</v>
      </c>
      <c r="E236" s="31">
        <v>0.09586805555555555</v>
      </c>
      <c r="F236" s="28">
        <v>14</v>
      </c>
      <c r="G236" s="31">
        <v>0</v>
      </c>
      <c r="H236" s="28">
        <v>0</v>
      </c>
      <c r="I236" s="28"/>
      <c r="J236" s="28"/>
      <c r="K236" s="45"/>
      <c r="L236" s="28"/>
      <c r="M236" s="28">
        <f t="shared" si="2"/>
        <v>14</v>
      </c>
    </row>
    <row r="237" spans="1:13" ht="31.5" customHeight="1">
      <c r="A237" s="28" t="s">
        <v>336</v>
      </c>
      <c r="B237" s="34">
        <v>13</v>
      </c>
      <c r="C237" s="34" t="s">
        <v>252</v>
      </c>
      <c r="D237" s="34" t="s">
        <v>335</v>
      </c>
      <c r="E237" s="34"/>
      <c r="F237" s="34"/>
      <c r="G237" s="31">
        <v>0.10486111111111111</v>
      </c>
      <c r="H237" s="28">
        <v>0</v>
      </c>
      <c r="I237" s="32">
        <v>0.0834375</v>
      </c>
      <c r="J237" s="33">
        <v>21</v>
      </c>
      <c r="K237" s="44">
        <v>0.07923611111111112</v>
      </c>
      <c r="L237" s="33">
        <v>19</v>
      </c>
      <c r="M237" s="28">
        <f t="shared" si="2"/>
        <v>40</v>
      </c>
    </row>
    <row r="238" spans="1:13" ht="31.5" customHeight="1">
      <c r="A238" s="28" t="s">
        <v>236</v>
      </c>
      <c r="B238" s="33">
        <v>16</v>
      </c>
      <c r="C238" s="34" t="s">
        <v>226</v>
      </c>
      <c r="D238" s="34" t="s">
        <v>235</v>
      </c>
      <c r="E238" s="28"/>
      <c r="F238" s="28"/>
      <c r="G238" s="34"/>
      <c r="H238" s="34"/>
      <c r="I238" s="32">
        <v>0.09725694444444444</v>
      </c>
      <c r="J238" s="33">
        <v>17</v>
      </c>
      <c r="K238" s="44"/>
      <c r="L238" s="33"/>
      <c r="M238" s="28">
        <f t="shared" si="2"/>
        <v>17</v>
      </c>
    </row>
    <row r="239" spans="1:13" ht="31.5" customHeight="1">
      <c r="A239" s="28" t="s">
        <v>292</v>
      </c>
      <c r="B239" s="33">
        <v>17</v>
      </c>
      <c r="C239" s="34" t="s">
        <v>280</v>
      </c>
      <c r="D239" s="34" t="s">
        <v>178</v>
      </c>
      <c r="E239" s="31">
        <v>0.08820601851851852</v>
      </c>
      <c r="F239" s="28">
        <v>0</v>
      </c>
      <c r="G239" s="31">
        <v>0.11597222222222221</v>
      </c>
      <c r="H239" s="28">
        <v>0</v>
      </c>
      <c r="I239" s="32">
        <v>0.08824074074074074</v>
      </c>
      <c r="J239" s="33">
        <v>27</v>
      </c>
      <c r="K239" s="44">
        <v>0.08894675925925927</v>
      </c>
      <c r="L239" s="33">
        <v>16</v>
      </c>
      <c r="M239" s="28">
        <f t="shared" si="2"/>
        <v>43</v>
      </c>
    </row>
    <row r="240" spans="1:13" ht="31.5" customHeight="1">
      <c r="A240" s="28" t="s">
        <v>25</v>
      </c>
      <c r="B240" s="28">
        <v>18</v>
      </c>
      <c r="C240" s="28" t="s">
        <v>15</v>
      </c>
      <c r="D240" s="28" t="s">
        <v>24</v>
      </c>
      <c r="E240" s="31">
        <v>0.07506944444444445</v>
      </c>
      <c r="F240" s="28">
        <v>30</v>
      </c>
      <c r="G240" s="28"/>
      <c r="H240" s="28"/>
      <c r="I240" s="28"/>
      <c r="J240" s="28"/>
      <c r="K240" s="45"/>
      <c r="L240" s="28"/>
      <c r="M240" s="28">
        <f t="shared" si="2"/>
        <v>30</v>
      </c>
    </row>
    <row r="241" spans="1:13" ht="31.5" customHeight="1">
      <c r="A241" s="28" t="s">
        <v>307</v>
      </c>
      <c r="B241" s="33">
        <v>25</v>
      </c>
      <c r="C241" s="34" t="s">
        <v>252</v>
      </c>
      <c r="D241" s="34" t="s">
        <v>306</v>
      </c>
      <c r="E241" s="28"/>
      <c r="F241" s="28"/>
      <c r="G241" s="34"/>
      <c r="H241" s="34"/>
      <c r="I241" s="32">
        <v>0.09868055555555555</v>
      </c>
      <c r="J241" s="33">
        <v>14</v>
      </c>
      <c r="K241" s="44">
        <v>0.11744212962962963</v>
      </c>
      <c r="L241" s="33">
        <v>11</v>
      </c>
      <c r="M241" s="28">
        <f t="shared" si="2"/>
        <v>25</v>
      </c>
    </row>
    <row r="242" spans="1:13" s="24" customFormat="1" ht="31.5" customHeight="1">
      <c r="A242" s="28" t="s">
        <v>211</v>
      </c>
      <c r="B242" s="33">
        <v>4</v>
      </c>
      <c r="C242" s="34" t="s">
        <v>15</v>
      </c>
      <c r="D242" s="34" t="s">
        <v>213</v>
      </c>
      <c r="E242" s="28"/>
      <c r="F242" s="28"/>
      <c r="G242" s="34"/>
      <c r="H242" s="34"/>
      <c r="I242" s="32">
        <v>0.10146990740740741</v>
      </c>
      <c r="J242" s="33">
        <v>15</v>
      </c>
      <c r="K242" s="44"/>
      <c r="L242" s="33"/>
      <c r="M242" s="28">
        <f t="shared" si="2"/>
        <v>15</v>
      </c>
    </row>
    <row r="243" spans="1:13" ht="31.5" customHeight="1">
      <c r="A243" s="28" t="s">
        <v>211</v>
      </c>
      <c r="B243" s="33">
        <v>19</v>
      </c>
      <c r="C243" s="34" t="s">
        <v>297</v>
      </c>
      <c r="D243" s="34" t="s">
        <v>296</v>
      </c>
      <c r="E243" s="31">
        <v>0.09174768518518518</v>
      </c>
      <c r="F243" s="28">
        <v>13</v>
      </c>
      <c r="G243" s="34"/>
      <c r="H243" s="34"/>
      <c r="I243" s="32">
        <v>0.09027777777777778</v>
      </c>
      <c r="J243" s="33">
        <v>24</v>
      </c>
      <c r="K243" s="44"/>
      <c r="L243" s="33"/>
      <c r="M243" s="28">
        <f t="shared" si="2"/>
        <v>37</v>
      </c>
    </row>
    <row r="244" spans="1:13" s="2" customFormat="1" ht="31.5" customHeight="1">
      <c r="A244" s="28" t="s">
        <v>211</v>
      </c>
      <c r="B244" s="33">
        <v>24</v>
      </c>
      <c r="C244" s="34" t="s">
        <v>297</v>
      </c>
      <c r="D244" s="34" t="s">
        <v>303</v>
      </c>
      <c r="E244" s="31">
        <v>0.09802083333333333</v>
      </c>
      <c r="F244" s="28">
        <v>12</v>
      </c>
      <c r="G244" s="34"/>
      <c r="H244" s="34"/>
      <c r="I244" s="32">
        <v>0.0965625</v>
      </c>
      <c r="J244" s="33">
        <v>17</v>
      </c>
      <c r="K244" s="44"/>
      <c r="L244" s="33"/>
      <c r="M244" s="28">
        <f t="shared" si="2"/>
        <v>29</v>
      </c>
    </row>
    <row r="245" spans="1:13" ht="31.5" customHeight="1">
      <c r="A245" s="28" t="s">
        <v>265</v>
      </c>
      <c r="B245" s="33">
        <v>21</v>
      </c>
      <c r="C245" s="34" t="s">
        <v>266</v>
      </c>
      <c r="D245" s="34" t="s">
        <v>264</v>
      </c>
      <c r="E245" s="28"/>
      <c r="F245" s="28"/>
      <c r="G245" s="34"/>
      <c r="H245" s="34"/>
      <c r="I245" s="32">
        <v>0.10416666666666667</v>
      </c>
      <c r="J245" s="33">
        <v>13</v>
      </c>
      <c r="K245" s="44"/>
      <c r="L245" s="33"/>
      <c r="M245" s="28">
        <f t="shared" si="2"/>
        <v>13</v>
      </c>
    </row>
    <row r="246" spans="1:13" ht="31.5" customHeight="1">
      <c r="A246" s="28" t="s">
        <v>120</v>
      </c>
      <c r="B246" s="33">
        <v>2</v>
      </c>
      <c r="C246" s="34" t="s">
        <v>259</v>
      </c>
      <c r="D246" s="34" t="s">
        <v>293</v>
      </c>
      <c r="E246" s="31">
        <v>0.08613425925925926</v>
      </c>
      <c r="F246" s="28">
        <v>19</v>
      </c>
      <c r="G246" s="31">
        <v>0.09861111111111111</v>
      </c>
      <c r="H246" s="28">
        <v>26</v>
      </c>
      <c r="I246" s="32">
        <v>0.08891203703703704</v>
      </c>
      <c r="J246" s="33">
        <v>26</v>
      </c>
      <c r="K246" s="44">
        <v>0.0882175925925926</v>
      </c>
      <c r="L246" s="33">
        <v>19</v>
      </c>
      <c r="M246" s="28">
        <f t="shared" si="2"/>
        <v>90</v>
      </c>
    </row>
    <row r="247" spans="1:13" ht="31.5" customHeight="1">
      <c r="A247" s="28" t="s">
        <v>315</v>
      </c>
      <c r="B247" s="33">
        <v>3</v>
      </c>
      <c r="C247" s="34" t="s">
        <v>228</v>
      </c>
      <c r="D247" s="34" t="s">
        <v>314</v>
      </c>
      <c r="E247" s="31">
        <v>0.08819444444444445</v>
      </c>
      <c r="F247" s="28">
        <v>16</v>
      </c>
      <c r="G247" s="34"/>
      <c r="H247" s="34"/>
      <c r="I247" s="32">
        <v>0.08612268518518518</v>
      </c>
      <c r="J247" s="33">
        <v>23</v>
      </c>
      <c r="K247" s="44">
        <v>0.08133101851851852</v>
      </c>
      <c r="L247" s="33">
        <v>18</v>
      </c>
      <c r="M247" s="28">
        <f t="shared" si="2"/>
        <v>57</v>
      </c>
    </row>
    <row r="248" spans="1:13" s="24" customFormat="1" ht="31.5" customHeight="1">
      <c r="A248" s="28" t="s">
        <v>88</v>
      </c>
      <c r="B248" s="33">
        <v>3</v>
      </c>
      <c r="C248" s="34" t="s">
        <v>252</v>
      </c>
      <c r="D248" s="34" t="s">
        <v>275</v>
      </c>
      <c r="E248" s="31">
        <v>0.07990740740740741</v>
      </c>
      <c r="F248" s="28">
        <v>26</v>
      </c>
      <c r="G248" s="34"/>
      <c r="H248" s="34"/>
      <c r="I248" s="32">
        <v>0.07925925925925927</v>
      </c>
      <c r="J248" s="33">
        <v>41</v>
      </c>
      <c r="K248" s="44">
        <v>0.0785300925925926</v>
      </c>
      <c r="L248" s="33">
        <v>21</v>
      </c>
      <c r="M248" s="28">
        <f t="shared" si="2"/>
        <v>88</v>
      </c>
    </row>
    <row r="249" spans="1:13" s="24" customFormat="1" ht="31.5" customHeight="1">
      <c r="A249" s="28" t="s">
        <v>88</v>
      </c>
      <c r="B249" s="34">
        <v>3</v>
      </c>
      <c r="C249" s="34" t="s">
        <v>252</v>
      </c>
      <c r="D249" s="34" t="s">
        <v>326</v>
      </c>
      <c r="E249" s="31">
        <v>0.07855324074074074</v>
      </c>
      <c r="F249" s="28">
        <v>26</v>
      </c>
      <c r="G249" s="31">
        <v>0</v>
      </c>
      <c r="H249" s="28">
        <v>0</v>
      </c>
      <c r="I249" s="32">
        <v>0.07505787037037037</v>
      </c>
      <c r="J249" s="33">
        <v>31</v>
      </c>
      <c r="K249" s="44">
        <v>0.07994212962962964</v>
      </c>
      <c r="L249" s="33">
        <v>18</v>
      </c>
      <c r="M249" s="28">
        <f t="shared" si="2"/>
        <v>75</v>
      </c>
    </row>
    <row r="250" spans="1:13" ht="31.5" customHeight="1">
      <c r="A250" s="28" t="s">
        <v>66</v>
      </c>
      <c r="B250" s="33">
        <v>10</v>
      </c>
      <c r="C250" s="34" t="s">
        <v>252</v>
      </c>
      <c r="D250" s="34" t="s">
        <v>308</v>
      </c>
      <c r="E250" s="31">
        <v>0.10001157407407407</v>
      </c>
      <c r="F250" s="28">
        <v>11</v>
      </c>
      <c r="G250" s="31">
        <v>0.1326388888888889</v>
      </c>
      <c r="H250" s="28">
        <v>15</v>
      </c>
      <c r="I250" s="32">
        <v>0.1034837962962963</v>
      </c>
      <c r="J250" s="33">
        <v>13</v>
      </c>
      <c r="K250" s="44">
        <v>0.08892361111111112</v>
      </c>
      <c r="L250" s="33">
        <v>17</v>
      </c>
      <c r="M250" s="28">
        <f t="shared" si="2"/>
        <v>56</v>
      </c>
    </row>
    <row r="251" spans="1:13" s="2" customFormat="1" ht="31.5" customHeight="1">
      <c r="A251" s="28" t="s">
        <v>261</v>
      </c>
      <c r="B251" s="33">
        <v>13</v>
      </c>
      <c r="C251" s="34" t="s">
        <v>252</v>
      </c>
      <c r="D251" s="34" t="s">
        <v>260</v>
      </c>
      <c r="E251" s="28"/>
      <c r="F251" s="28"/>
      <c r="G251" s="34"/>
      <c r="H251" s="34"/>
      <c r="I251" s="32">
        <v>0.09797453703703703</v>
      </c>
      <c r="J251" s="33">
        <v>15</v>
      </c>
      <c r="K251" s="44">
        <v>0.08966435185185186</v>
      </c>
      <c r="L251" s="33">
        <v>13</v>
      </c>
      <c r="M251" s="28">
        <f t="shared" si="2"/>
        <v>28</v>
      </c>
    </row>
    <row r="252" spans="1:13" ht="31.5" customHeight="1">
      <c r="A252" s="28" t="s">
        <v>261</v>
      </c>
      <c r="B252" s="33">
        <v>15</v>
      </c>
      <c r="C252" s="34" t="s">
        <v>252</v>
      </c>
      <c r="D252" s="34" t="s">
        <v>268</v>
      </c>
      <c r="E252" s="28"/>
      <c r="F252" s="28"/>
      <c r="G252" s="34"/>
      <c r="H252" s="34"/>
      <c r="I252" s="32">
        <v>0.1132175925925926</v>
      </c>
      <c r="J252" s="33">
        <v>11</v>
      </c>
      <c r="K252" s="44">
        <v>0.09518518518518519</v>
      </c>
      <c r="L252" s="33">
        <v>12</v>
      </c>
      <c r="M252" s="28">
        <f t="shared" si="2"/>
        <v>23</v>
      </c>
    </row>
    <row r="253" spans="1:13" ht="31.5" customHeight="1">
      <c r="A253" s="28" t="s">
        <v>261</v>
      </c>
      <c r="B253" s="34">
        <v>23</v>
      </c>
      <c r="C253" s="34" t="s">
        <v>252</v>
      </c>
      <c r="D253" s="34" t="s">
        <v>275</v>
      </c>
      <c r="E253" s="34"/>
      <c r="F253" s="34"/>
      <c r="G253" s="34"/>
      <c r="H253" s="34"/>
      <c r="I253" s="32">
        <v>0.08410879629629629</v>
      </c>
      <c r="J253" s="33">
        <v>19</v>
      </c>
      <c r="K253" s="44"/>
      <c r="L253" s="33"/>
      <c r="M253" s="28">
        <f t="shared" si="2"/>
        <v>19</v>
      </c>
    </row>
    <row r="254" spans="1:13" s="2" customFormat="1" ht="31.5" customHeight="1">
      <c r="A254" s="28" t="s">
        <v>81</v>
      </c>
      <c r="B254" s="33">
        <v>3</v>
      </c>
      <c r="C254" s="34" t="s">
        <v>223</v>
      </c>
      <c r="D254" s="34" t="s">
        <v>196</v>
      </c>
      <c r="E254" s="31">
        <v>0.09657407407407408</v>
      </c>
      <c r="F254" s="28">
        <v>13</v>
      </c>
      <c r="G254" s="31">
        <v>0.1277777777777778</v>
      </c>
      <c r="H254" s="28">
        <v>11</v>
      </c>
      <c r="I254" s="32">
        <v>0.08826388888888888</v>
      </c>
      <c r="J254" s="33">
        <v>19</v>
      </c>
      <c r="K254" s="44">
        <v>0.08760416666666666</v>
      </c>
      <c r="L254" s="33">
        <v>14</v>
      </c>
      <c r="M254" s="28">
        <f t="shared" si="2"/>
        <v>57</v>
      </c>
    </row>
    <row r="255" spans="1:13" ht="31.5" customHeight="1">
      <c r="A255" s="28" t="s">
        <v>81</v>
      </c>
      <c r="B255" s="34">
        <v>8</v>
      </c>
      <c r="C255" s="34" t="s">
        <v>252</v>
      </c>
      <c r="D255" s="34" t="s">
        <v>80</v>
      </c>
      <c r="E255" s="31">
        <v>0.09311342592592592</v>
      </c>
      <c r="F255" s="28">
        <v>17</v>
      </c>
      <c r="G255" s="31">
        <v>0</v>
      </c>
      <c r="H255" s="28">
        <v>0</v>
      </c>
      <c r="I255" s="32">
        <v>0.08202546296296297</v>
      </c>
      <c r="J255" s="33">
        <v>23</v>
      </c>
      <c r="K255" s="44">
        <v>0.08197916666666666</v>
      </c>
      <c r="L255" s="33">
        <v>16</v>
      </c>
      <c r="M255" s="28">
        <f t="shared" si="2"/>
        <v>56</v>
      </c>
    </row>
    <row r="256" spans="1:13" s="2" customFormat="1" ht="31.5" customHeight="1">
      <c r="A256" s="28" t="s">
        <v>169</v>
      </c>
      <c r="B256" s="33">
        <v>26</v>
      </c>
      <c r="C256" s="34" t="s">
        <v>269</v>
      </c>
      <c r="D256" s="34" t="s">
        <v>309</v>
      </c>
      <c r="E256" s="28"/>
      <c r="F256" s="28"/>
      <c r="G256" s="31">
        <v>0.14791666666666667</v>
      </c>
      <c r="H256" s="28">
        <v>12</v>
      </c>
      <c r="I256" s="32">
        <v>0.10564814814814816</v>
      </c>
      <c r="J256" s="33">
        <v>12</v>
      </c>
      <c r="K256" s="44"/>
      <c r="L256" s="33"/>
      <c r="M256" s="28">
        <f t="shared" si="2"/>
        <v>24</v>
      </c>
    </row>
    <row r="257" spans="1:13" ht="31.5" customHeight="1">
      <c r="A257" s="28" t="s">
        <v>209</v>
      </c>
      <c r="B257" s="33">
        <v>13</v>
      </c>
      <c r="C257" s="34" t="s">
        <v>269</v>
      </c>
      <c r="D257" s="34" t="s">
        <v>233</v>
      </c>
      <c r="E257" s="28"/>
      <c r="F257" s="28"/>
      <c r="G257" s="34"/>
      <c r="H257" s="34"/>
      <c r="I257" s="32">
        <v>0.09098379629629628</v>
      </c>
      <c r="J257" s="33">
        <v>26</v>
      </c>
      <c r="K257" s="44"/>
      <c r="L257" s="33"/>
      <c r="M257" s="28">
        <f t="shared" si="2"/>
        <v>26</v>
      </c>
    </row>
    <row r="258" spans="1:13" ht="31.5" customHeight="1">
      <c r="A258" s="28" t="s">
        <v>209</v>
      </c>
      <c r="B258" s="33">
        <v>28</v>
      </c>
      <c r="C258" s="34" t="s">
        <v>269</v>
      </c>
      <c r="D258" s="34" t="s">
        <v>304</v>
      </c>
      <c r="E258" s="28"/>
      <c r="F258" s="28"/>
      <c r="G258" s="34"/>
      <c r="H258" s="34"/>
      <c r="I258" s="32">
        <v>0.09724537037037036</v>
      </c>
      <c r="J258" s="33">
        <v>16</v>
      </c>
      <c r="K258" s="44"/>
      <c r="L258" s="33"/>
      <c r="M258" s="28">
        <f t="shared" si="2"/>
        <v>16</v>
      </c>
    </row>
    <row r="259" spans="1:13" ht="31.5" customHeight="1">
      <c r="A259" s="28" t="s">
        <v>209</v>
      </c>
      <c r="B259" s="28">
        <v>29</v>
      </c>
      <c r="C259" s="28" t="s">
        <v>2</v>
      </c>
      <c r="D259" s="28" t="s">
        <v>108</v>
      </c>
      <c r="E259" s="31">
        <v>0.0896875</v>
      </c>
      <c r="F259" s="28">
        <v>14</v>
      </c>
      <c r="G259" s="28"/>
      <c r="H259" s="28"/>
      <c r="I259" s="28"/>
      <c r="J259" s="28"/>
      <c r="K259" s="45"/>
      <c r="L259" s="28"/>
      <c r="M259" s="28">
        <f t="shared" si="2"/>
        <v>14</v>
      </c>
    </row>
    <row r="260" spans="1:13" ht="31.5" customHeight="1">
      <c r="A260" s="28" t="s">
        <v>198</v>
      </c>
      <c r="B260" s="28">
        <v>4</v>
      </c>
      <c r="C260" s="34" t="s">
        <v>217</v>
      </c>
      <c r="D260" s="28" t="s">
        <v>67</v>
      </c>
      <c r="E260" s="31">
        <v>0.09100694444444445</v>
      </c>
      <c r="F260" s="28">
        <v>17</v>
      </c>
      <c r="G260" s="31"/>
      <c r="H260" s="28"/>
      <c r="I260" s="32">
        <v>0.0924074074074074</v>
      </c>
      <c r="J260" s="33">
        <v>19</v>
      </c>
      <c r="K260" s="44"/>
      <c r="L260" s="33"/>
      <c r="M260" s="28">
        <f t="shared" si="2"/>
        <v>36</v>
      </c>
    </row>
    <row r="261" spans="1:13" ht="31.5" customHeight="1">
      <c r="A261" s="28" t="s">
        <v>177</v>
      </c>
      <c r="B261" s="33">
        <v>7</v>
      </c>
      <c r="C261" s="34" t="s">
        <v>272</v>
      </c>
      <c r="D261" s="34" t="s">
        <v>283</v>
      </c>
      <c r="E261" s="28"/>
      <c r="F261" s="28"/>
      <c r="G261" s="31">
        <v>0.0798611111111111</v>
      </c>
      <c r="H261" s="28">
        <v>28</v>
      </c>
      <c r="I261" s="32">
        <v>0.0847337962962963</v>
      </c>
      <c r="J261" s="33">
        <v>35</v>
      </c>
      <c r="K261" s="44"/>
      <c r="L261" s="33"/>
      <c r="M261" s="28">
        <f t="shared" si="2"/>
        <v>63</v>
      </c>
    </row>
    <row r="262" spans="1:13" ht="31.5" customHeight="1">
      <c r="A262" s="28" t="s">
        <v>118</v>
      </c>
      <c r="B262" s="28">
        <v>7</v>
      </c>
      <c r="C262" s="34" t="s">
        <v>259</v>
      </c>
      <c r="D262" s="28" t="s">
        <v>105</v>
      </c>
      <c r="E262" s="31">
        <v>0.10910879629629629</v>
      </c>
      <c r="F262" s="28">
        <v>13</v>
      </c>
      <c r="G262" s="31">
        <v>0.15625</v>
      </c>
      <c r="H262" s="28">
        <v>13</v>
      </c>
      <c r="I262" s="32">
        <v>0.09866898148148147</v>
      </c>
      <c r="J262" s="33">
        <v>16</v>
      </c>
      <c r="K262" s="44"/>
      <c r="L262" s="33"/>
      <c r="M262" s="28">
        <f t="shared" si="2"/>
        <v>42</v>
      </c>
    </row>
    <row r="263" spans="1:13" s="24" customFormat="1" ht="31.5" customHeight="1">
      <c r="A263" s="28" t="s">
        <v>185</v>
      </c>
      <c r="B263" s="28">
        <v>17</v>
      </c>
      <c r="C263" s="28" t="s">
        <v>82</v>
      </c>
      <c r="D263" s="28" t="s">
        <v>184</v>
      </c>
      <c r="E263" s="31"/>
      <c r="F263" s="28"/>
      <c r="G263" s="31">
        <v>0.14166666666666666</v>
      </c>
      <c r="H263" s="28">
        <v>16</v>
      </c>
      <c r="I263" s="31"/>
      <c r="J263" s="28"/>
      <c r="K263" s="45"/>
      <c r="L263" s="28"/>
      <c r="M263" s="28">
        <f t="shared" si="2"/>
        <v>16</v>
      </c>
    </row>
    <row r="264" spans="1:13" ht="31.5" customHeight="1">
      <c r="A264" s="28" t="s">
        <v>139</v>
      </c>
      <c r="B264" s="28">
        <v>0</v>
      </c>
      <c r="C264" s="28" t="s">
        <v>137</v>
      </c>
      <c r="D264" s="28" t="s">
        <v>151</v>
      </c>
      <c r="E264" s="31"/>
      <c r="F264" s="28"/>
      <c r="G264" s="31">
        <v>0</v>
      </c>
      <c r="H264" s="28">
        <v>0</v>
      </c>
      <c r="I264" s="31"/>
      <c r="J264" s="28"/>
      <c r="K264" s="45"/>
      <c r="L264" s="28"/>
      <c r="M264" s="28">
        <f t="shared" si="2"/>
        <v>0</v>
      </c>
    </row>
    <row r="265" spans="1:13" ht="31.5" customHeight="1">
      <c r="A265" s="28" t="s">
        <v>139</v>
      </c>
      <c r="B265" s="28">
        <v>9</v>
      </c>
      <c r="C265" s="28" t="s">
        <v>137</v>
      </c>
      <c r="D265" s="28" t="s">
        <v>164</v>
      </c>
      <c r="E265" s="31"/>
      <c r="F265" s="28"/>
      <c r="G265" s="31">
        <v>0.16458333333333333</v>
      </c>
      <c r="H265" s="28">
        <v>14</v>
      </c>
      <c r="I265" s="31"/>
      <c r="J265" s="28"/>
      <c r="K265" s="45"/>
      <c r="L265" s="28"/>
      <c r="M265" s="28">
        <f t="shared" si="2"/>
        <v>14</v>
      </c>
    </row>
    <row r="266" spans="1:13" s="24" customFormat="1" ht="31.5" customHeight="1">
      <c r="A266" s="28" t="s">
        <v>139</v>
      </c>
      <c r="B266" s="28">
        <v>10</v>
      </c>
      <c r="C266" s="28" t="s">
        <v>137</v>
      </c>
      <c r="D266" s="28" t="s">
        <v>165</v>
      </c>
      <c r="E266" s="31"/>
      <c r="F266" s="28"/>
      <c r="G266" s="31">
        <v>0.19722222222222222</v>
      </c>
      <c r="H266" s="28">
        <v>12</v>
      </c>
      <c r="I266" s="31"/>
      <c r="J266" s="28"/>
      <c r="K266" s="45"/>
      <c r="L266" s="28"/>
      <c r="M266" s="28">
        <f t="shared" si="2"/>
        <v>12</v>
      </c>
    </row>
    <row r="267" spans="1:13" ht="31.5" customHeight="1">
      <c r="A267" s="28" t="s">
        <v>139</v>
      </c>
      <c r="B267" s="28">
        <v>11</v>
      </c>
      <c r="C267" s="28" t="s">
        <v>137</v>
      </c>
      <c r="D267" s="28" t="s">
        <v>158</v>
      </c>
      <c r="E267" s="31"/>
      <c r="F267" s="28"/>
      <c r="G267" s="31">
        <v>0.225</v>
      </c>
      <c r="H267" s="28">
        <v>11</v>
      </c>
      <c r="I267" s="31"/>
      <c r="J267" s="28"/>
      <c r="K267" s="45"/>
      <c r="L267" s="28"/>
      <c r="M267" s="28">
        <f t="shared" si="2"/>
        <v>11</v>
      </c>
    </row>
    <row r="268" spans="1:13" ht="31.5" customHeight="1">
      <c r="A268" s="28" t="s">
        <v>139</v>
      </c>
      <c r="B268" s="28">
        <v>14</v>
      </c>
      <c r="C268" s="28" t="s">
        <v>137</v>
      </c>
      <c r="D268" s="28" t="s">
        <v>193</v>
      </c>
      <c r="E268" s="31"/>
      <c r="F268" s="28"/>
      <c r="G268" s="31">
        <v>0.12430555555555556</v>
      </c>
      <c r="H268" s="28">
        <v>20</v>
      </c>
      <c r="I268" s="31"/>
      <c r="J268" s="28"/>
      <c r="K268" s="45"/>
      <c r="L268" s="28"/>
      <c r="M268" s="28">
        <f t="shared" si="2"/>
        <v>20</v>
      </c>
    </row>
    <row r="269" spans="1:13" s="24" customFormat="1" ht="31.5" customHeight="1">
      <c r="A269" s="28" t="s">
        <v>139</v>
      </c>
      <c r="B269" s="28">
        <v>15</v>
      </c>
      <c r="C269" s="28" t="s">
        <v>137</v>
      </c>
      <c r="D269" s="28" t="s">
        <v>194</v>
      </c>
      <c r="E269" s="31"/>
      <c r="F269" s="28"/>
      <c r="G269" s="31">
        <v>0.13402777777777777</v>
      </c>
      <c r="H269" s="28">
        <v>18</v>
      </c>
      <c r="I269" s="31"/>
      <c r="J269" s="28"/>
      <c r="K269" s="45"/>
      <c r="L269" s="28"/>
      <c r="M269" s="28">
        <f t="shared" si="2"/>
        <v>18</v>
      </c>
    </row>
    <row r="270" spans="1:13" ht="31.5" customHeight="1">
      <c r="A270" s="28" t="s">
        <v>139</v>
      </c>
      <c r="B270" s="28">
        <v>16</v>
      </c>
      <c r="C270" s="28" t="s">
        <v>137</v>
      </c>
      <c r="D270" s="28" t="s">
        <v>138</v>
      </c>
      <c r="E270" s="31"/>
      <c r="F270" s="28"/>
      <c r="G270" s="31">
        <v>0.13680555555555554</v>
      </c>
      <c r="H270" s="28">
        <v>21</v>
      </c>
      <c r="I270" s="31"/>
      <c r="J270" s="28"/>
      <c r="K270" s="45"/>
      <c r="L270" s="28"/>
      <c r="M270" s="28">
        <f t="shared" si="2"/>
        <v>21</v>
      </c>
    </row>
    <row r="271" spans="1:13" ht="31.5" customHeight="1">
      <c r="A271" s="28" t="s">
        <v>139</v>
      </c>
      <c r="B271" s="28">
        <v>17</v>
      </c>
      <c r="C271" s="28" t="s">
        <v>137</v>
      </c>
      <c r="D271" s="28" t="s">
        <v>146</v>
      </c>
      <c r="E271" s="31"/>
      <c r="F271" s="28"/>
      <c r="G271" s="31">
        <v>0.14027777777777778</v>
      </c>
      <c r="H271" s="28">
        <v>20</v>
      </c>
      <c r="I271" s="31"/>
      <c r="J271" s="28"/>
      <c r="K271" s="45"/>
      <c r="L271" s="28"/>
      <c r="M271" s="28">
        <f t="shared" si="2"/>
        <v>20</v>
      </c>
    </row>
    <row r="272" spans="1:13" ht="31.5" customHeight="1">
      <c r="A272" s="28" t="s">
        <v>139</v>
      </c>
      <c r="B272" s="28">
        <v>19</v>
      </c>
      <c r="C272" s="28" t="s">
        <v>137</v>
      </c>
      <c r="D272" s="28" t="s">
        <v>147</v>
      </c>
      <c r="E272" s="31"/>
      <c r="F272" s="28"/>
      <c r="G272" s="31">
        <v>0.15069444444444444</v>
      </c>
      <c r="H272" s="28">
        <v>16</v>
      </c>
      <c r="I272" s="31"/>
      <c r="J272" s="28"/>
      <c r="K272" s="45"/>
      <c r="L272" s="28"/>
      <c r="M272" s="28">
        <f t="shared" si="2"/>
        <v>16</v>
      </c>
    </row>
    <row r="273" spans="1:13" ht="31.5" customHeight="1">
      <c r="A273" s="28" t="s">
        <v>139</v>
      </c>
      <c r="B273" s="28">
        <v>11</v>
      </c>
      <c r="C273" s="34" t="s">
        <v>282</v>
      </c>
      <c r="D273" s="34" t="s">
        <v>281</v>
      </c>
      <c r="E273" s="31"/>
      <c r="F273" s="28"/>
      <c r="G273" s="31">
        <v>0.11944444444444445</v>
      </c>
      <c r="H273" s="28">
        <v>18</v>
      </c>
      <c r="I273" s="32">
        <v>0.08413194444444444</v>
      </c>
      <c r="J273" s="33">
        <v>36</v>
      </c>
      <c r="K273" s="44"/>
      <c r="L273" s="33"/>
      <c r="M273" s="28">
        <f t="shared" si="2"/>
        <v>54</v>
      </c>
    </row>
    <row r="274" spans="1:13" ht="31.5" customHeight="1">
      <c r="A274" s="28" t="s">
        <v>139</v>
      </c>
      <c r="B274" s="28">
        <v>30</v>
      </c>
      <c r="C274" s="28" t="s">
        <v>137</v>
      </c>
      <c r="D274" s="28" t="s">
        <v>182</v>
      </c>
      <c r="E274" s="31"/>
      <c r="F274" s="28"/>
      <c r="G274" s="31">
        <v>0.13472222222222222</v>
      </c>
      <c r="H274" s="28">
        <v>13</v>
      </c>
      <c r="I274" s="31"/>
      <c r="J274" s="28"/>
      <c r="K274" s="45"/>
      <c r="L274" s="28"/>
      <c r="M274" s="28">
        <f t="shared" si="2"/>
        <v>13</v>
      </c>
    </row>
    <row r="275" spans="1:13" s="24" customFormat="1" ht="31.5" customHeight="1">
      <c r="A275" s="28" t="s">
        <v>139</v>
      </c>
      <c r="B275" s="34">
        <v>20</v>
      </c>
      <c r="C275" s="34" t="s">
        <v>282</v>
      </c>
      <c r="D275" s="34" t="s">
        <v>343</v>
      </c>
      <c r="E275" s="34"/>
      <c r="F275" s="34"/>
      <c r="G275" s="31">
        <v>0.1673611111111111</v>
      </c>
      <c r="H275" s="28">
        <v>12</v>
      </c>
      <c r="I275" s="32">
        <v>0.0930787037037037</v>
      </c>
      <c r="J275" s="33">
        <v>13</v>
      </c>
      <c r="K275" s="44"/>
      <c r="L275" s="33"/>
      <c r="M275" s="28">
        <f t="shared" si="2"/>
        <v>25</v>
      </c>
    </row>
    <row r="276" spans="1:13" s="24" customFormat="1" ht="31.5" customHeight="1">
      <c r="A276" s="28" t="s">
        <v>347</v>
      </c>
      <c r="B276" s="34">
        <v>0</v>
      </c>
      <c r="C276" s="34" t="s">
        <v>256</v>
      </c>
      <c r="D276" s="34" t="s">
        <v>346</v>
      </c>
      <c r="E276" s="34"/>
      <c r="F276" s="34"/>
      <c r="G276" s="31">
        <v>0.22708333333333333</v>
      </c>
      <c r="H276" s="28">
        <v>0</v>
      </c>
      <c r="I276" s="33">
        <v>0</v>
      </c>
      <c r="J276" s="33">
        <v>0</v>
      </c>
      <c r="K276" s="44"/>
      <c r="L276" s="33"/>
      <c r="M276" s="28">
        <f t="shared" si="2"/>
        <v>0</v>
      </c>
    </row>
    <row r="277" spans="1:13" ht="31.5" customHeight="1">
      <c r="A277" s="28" t="s">
        <v>176</v>
      </c>
      <c r="B277" s="28">
        <v>12</v>
      </c>
      <c r="C277" s="34" t="s">
        <v>259</v>
      </c>
      <c r="D277" s="28" t="s">
        <v>192</v>
      </c>
      <c r="E277" s="31"/>
      <c r="F277" s="28"/>
      <c r="G277" s="31">
        <v>0.20069444444444443</v>
      </c>
      <c r="H277" s="28">
        <v>11</v>
      </c>
      <c r="I277" s="32">
        <v>0.09450231481481482</v>
      </c>
      <c r="J277" s="33">
        <v>20</v>
      </c>
      <c r="K277" s="44"/>
      <c r="L277" s="33"/>
      <c r="M277" s="28">
        <f t="shared" si="2"/>
        <v>31</v>
      </c>
    </row>
    <row r="278" spans="1:13" ht="31.5" customHeight="1">
      <c r="A278" s="28" t="s">
        <v>176</v>
      </c>
      <c r="B278" s="28">
        <v>22</v>
      </c>
      <c r="C278" s="34" t="s">
        <v>259</v>
      </c>
      <c r="D278" s="34" t="s">
        <v>305</v>
      </c>
      <c r="E278" s="31"/>
      <c r="F278" s="28"/>
      <c r="G278" s="31">
        <v>0.12569444444444444</v>
      </c>
      <c r="H278" s="28">
        <v>16</v>
      </c>
      <c r="I278" s="32">
        <v>0.09726851851851852</v>
      </c>
      <c r="J278" s="33">
        <v>15</v>
      </c>
      <c r="K278" s="44"/>
      <c r="L278" s="33"/>
      <c r="M278" s="28">
        <f t="shared" si="2"/>
        <v>31</v>
      </c>
    </row>
    <row r="279" spans="1:13" ht="31.5" customHeight="1">
      <c r="A279" s="28" t="s">
        <v>65</v>
      </c>
      <c r="B279" s="28">
        <v>12</v>
      </c>
      <c r="C279" s="28" t="s">
        <v>15</v>
      </c>
      <c r="D279" s="28" t="s">
        <v>43</v>
      </c>
      <c r="E279" s="31">
        <v>0.0812962962962963</v>
      </c>
      <c r="F279" s="28">
        <v>22</v>
      </c>
      <c r="G279" s="28"/>
      <c r="H279" s="28"/>
      <c r="I279" s="28"/>
      <c r="J279" s="28"/>
      <c r="K279" s="45"/>
      <c r="L279" s="28"/>
      <c r="M279" s="28">
        <f t="shared" si="2"/>
        <v>22</v>
      </c>
    </row>
    <row r="280" spans="1:13" ht="31.5" customHeight="1">
      <c r="A280" s="28" t="s">
        <v>38</v>
      </c>
      <c r="B280" s="28">
        <v>23</v>
      </c>
      <c r="C280" s="28" t="s">
        <v>39</v>
      </c>
      <c r="D280" s="28" t="s">
        <v>37</v>
      </c>
      <c r="E280" s="31">
        <v>0.08407407407407408</v>
      </c>
      <c r="F280" s="28">
        <v>19</v>
      </c>
      <c r="G280" s="28"/>
      <c r="H280" s="28"/>
      <c r="I280" s="28"/>
      <c r="J280" s="28"/>
      <c r="K280" s="45"/>
      <c r="L280" s="28"/>
      <c r="M280" s="28">
        <f t="shared" si="2"/>
        <v>19</v>
      </c>
    </row>
    <row r="281" spans="1:13" ht="31.5" customHeight="1">
      <c r="A281" s="28" t="s">
        <v>149</v>
      </c>
      <c r="B281" s="28">
        <v>2</v>
      </c>
      <c r="C281" s="34" t="s">
        <v>259</v>
      </c>
      <c r="D281" s="28" t="s">
        <v>148</v>
      </c>
      <c r="E281" s="31"/>
      <c r="F281" s="28"/>
      <c r="G281" s="31">
        <v>0.1840277777777778</v>
      </c>
      <c r="H281" s="28">
        <v>17</v>
      </c>
      <c r="I281" s="32">
        <v>0.09246527777777779</v>
      </c>
      <c r="J281" s="33">
        <v>18</v>
      </c>
      <c r="K281" s="44">
        <v>0.09377314814814815</v>
      </c>
      <c r="L281" s="33">
        <v>16</v>
      </c>
      <c r="M281" s="28">
        <f t="shared" si="2"/>
        <v>51</v>
      </c>
    </row>
    <row r="282" spans="1:13" s="24" customFormat="1" ht="31.5" customHeight="1">
      <c r="A282" s="28">
        <v>0</v>
      </c>
      <c r="B282" s="33">
        <v>0</v>
      </c>
      <c r="C282" s="34" t="s">
        <v>141</v>
      </c>
      <c r="D282" s="34" t="s">
        <v>271</v>
      </c>
      <c r="E282" s="34"/>
      <c r="F282" s="34"/>
      <c r="G282" s="34"/>
      <c r="H282" s="34"/>
      <c r="I282" s="33">
        <v>0</v>
      </c>
      <c r="J282" s="33">
        <v>0</v>
      </c>
      <c r="K282" s="44"/>
      <c r="L282" s="33"/>
      <c r="M282" s="28">
        <f t="shared" si="2"/>
        <v>0</v>
      </c>
    </row>
    <row r="283" spans="1:13" ht="31.5" customHeight="1">
      <c r="A283" s="28" t="s">
        <v>145</v>
      </c>
      <c r="B283" s="33">
        <v>0</v>
      </c>
      <c r="C283" s="34" t="s">
        <v>0</v>
      </c>
      <c r="D283" s="34" t="s">
        <v>364</v>
      </c>
      <c r="E283" s="28"/>
      <c r="F283" s="28"/>
      <c r="G283" s="34"/>
      <c r="H283" s="34"/>
      <c r="I283" s="32"/>
      <c r="J283" s="33"/>
      <c r="K283" s="44">
        <v>0.1049537037037037</v>
      </c>
      <c r="L283" s="33">
        <v>0</v>
      </c>
      <c r="M283" s="28">
        <f t="shared" si="2"/>
        <v>0</v>
      </c>
    </row>
    <row r="284" spans="1:13" ht="31.5" customHeight="1">
      <c r="A284" s="28" t="s">
        <v>145</v>
      </c>
      <c r="B284" s="28">
        <v>0</v>
      </c>
      <c r="C284" s="28" t="s">
        <v>77</v>
      </c>
      <c r="D284" s="28" t="s">
        <v>150</v>
      </c>
      <c r="E284" s="31"/>
      <c r="F284" s="28"/>
      <c r="G284" s="31">
        <v>0.2520833333333333</v>
      </c>
      <c r="H284" s="28">
        <v>0</v>
      </c>
      <c r="I284" s="31"/>
      <c r="J284" s="28"/>
      <c r="K284" s="45">
        <v>0.10351851851851852</v>
      </c>
      <c r="L284" s="28">
        <v>0</v>
      </c>
      <c r="M284" s="28">
        <f t="shared" si="2"/>
        <v>0</v>
      </c>
    </row>
    <row r="285" spans="1:13" s="24" customFormat="1" ht="31.5" customHeight="1">
      <c r="A285" s="28" t="s">
        <v>145</v>
      </c>
      <c r="B285" s="33">
        <v>0</v>
      </c>
      <c r="C285" s="34" t="s">
        <v>252</v>
      </c>
      <c r="D285" s="34" t="s">
        <v>357</v>
      </c>
      <c r="E285" s="28"/>
      <c r="F285" s="28"/>
      <c r="G285" s="34"/>
      <c r="H285" s="34"/>
      <c r="I285" s="32"/>
      <c r="J285" s="33"/>
      <c r="K285" s="44" t="s">
        <v>358</v>
      </c>
      <c r="L285" s="33">
        <v>0</v>
      </c>
      <c r="M285" s="28">
        <f t="shared" si="2"/>
        <v>0</v>
      </c>
    </row>
    <row r="286" spans="1:13" ht="31.5" customHeight="1">
      <c r="A286" s="28" t="s">
        <v>145</v>
      </c>
      <c r="B286" s="33">
        <v>15</v>
      </c>
      <c r="C286" s="34" t="s">
        <v>217</v>
      </c>
      <c r="D286" s="34" t="s">
        <v>234</v>
      </c>
      <c r="E286" s="28"/>
      <c r="F286" s="28"/>
      <c r="G286" s="34"/>
      <c r="H286" s="34"/>
      <c r="I286" s="32">
        <v>0.09592592592592593</v>
      </c>
      <c r="J286" s="33">
        <v>18</v>
      </c>
      <c r="K286" s="44"/>
      <c r="L286" s="33"/>
      <c r="M286" s="28">
        <f t="shared" si="2"/>
        <v>18</v>
      </c>
    </row>
    <row r="287" spans="1:13" ht="31.5" customHeight="1">
      <c r="A287" s="28" t="s">
        <v>145</v>
      </c>
      <c r="B287" s="28">
        <v>0</v>
      </c>
      <c r="C287" s="28" t="s">
        <v>23</v>
      </c>
      <c r="D287" s="28" t="s">
        <v>191</v>
      </c>
      <c r="E287" s="31"/>
      <c r="F287" s="28"/>
      <c r="G287" s="31">
        <v>0.14375</v>
      </c>
      <c r="H287" s="28">
        <v>0</v>
      </c>
      <c r="I287" s="31"/>
      <c r="J287" s="28"/>
      <c r="K287" s="45">
        <v>0.10487268518518518</v>
      </c>
      <c r="L287" s="28">
        <v>0</v>
      </c>
      <c r="M287" s="28">
        <f aca="true" t="shared" si="3" ref="M287:M350">F287+H287+J287+L287</f>
        <v>0</v>
      </c>
    </row>
    <row r="288" spans="1:13" s="24" customFormat="1" ht="31.5" customHeight="1">
      <c r="A288" s="28" t="s">
        <v>145</v>
      </c>
      <c r="B288" s="28">
        <v>0</v>
      </c>
      <c r="C288" s="28" t="s">
        <v>77</v>
      </c>
      <c r="D288" s="28" t="s">
        <v>190</v>
      </c>
      <c r="E288" s="31"/>
      <c r="F288" s="28"/>
      <c r="G288" s="31">
        <v>0</v>
      </c>
      <c r="H288" s="28">
        <v>0</v>
      </c>
      <c r="I288" s="31"/>
      <c r="J288" s="28"/>
      <c r="K288" s="45"/>
      <c r="L288" s="28"/>
      <c r="M288" s="28">
        <f t="shared" si="3"/>
        <v>0</v>
      </c>
    </row>
    <row r="289" spans="1:13" ht="31.5" customHeight="1">
      <c r="A289" s="28" t="s">
        <v>145</v>
      </c>
      <c r="B289" s="28">
        <v>0</v>
      </c>
      <c r="C289" s="28" t="s">
        <v>0</v>
      </c>
      <c r="D289" s="28" t="s">
        <v>30</v>
      </c>
      <c r="E289" s="31"/>
      <c r="F289" s="28"/>
      <c r="G289" s="31">
        <v>0</v>
      </c>
      <c r="H289" s="28">
        <v>0</v>
      </c>
      <c r="I289" s="31"/>
      <c r="J289" s="28"/>
      <c r="K289" s="45"/>
      <c r="L289" s="28"/>
      <c r="M289" s="28">
        <f t="shared" si="3"/>
        <v>0</v>
      </c>
    </row>
    <row r="290" spans="1:13" ht="29.25" customHeight="1">
      <c r="A290" s="28" t="s">
        <v>145</v>
      </c>
      <c r="B290" s="28">
        <v>0</v>
      </c>
      <c r="C290" s="28" t="s">
        <v>143</v>
      </c>
      <c r="D290" s="28" t="s">
        <v>144</v>
      </c>
      <c r="E290" s="31"/>
      <c r="F290" s="28"/>
      <c r="G290" s="31">
        <v>0.20833333333333334</v>
      </c>
      <c r="H290" s="28">
        <v>0</v>
      </c>
      <c r="I290" s="31"/>
      <c r="J290" s="28"/>
      <c r="K290" s="45"/>
      <c r="L290" s="28"/>
      <c r="M290" s="28">
        <f t="shared" si="3"/>
        <v>0</v>
      </c>
    </row>
    <row r="291" spans="1:13" s="24" customFormat="1" ht="31.5" customHeight="1">
      <c r="A291" s="28" t="s">
        <v>145</v>
      </c>
      <c r="B291" s="33">
        <v>0</v>
      </c>
      <c r="C291" s="34" t="s">
        <v>252</v>
      </c>
      <c r="D291" s="34" t="s">
        <v>273</v>
      </c>
      <c r="E291" s="28"/>
      <c r="F291" s="28"/>
      <c r="G291" s="34"/>
      <c r="H291" s="34"/>
      <c r="I291" s="33">
        <v>0</v>
      </c>
      <c r="J291" s="33">
        <v>0</v>
      </c>
      <c r="K291" s="44"/>
      <c r="L291" s="33"/>
      <c r="M291" s="28">
        <f t="shared" si="3"/>
        <v>0</v>
      </c>
    </row>
    <row r="292" spans="1:13" ht="31.5" customHeight="1">
      <c r="A292" s="28" t="s">
        <v>145</v>
      </c>
      <c r="B292" s="28">
        <v>0</v>
      </c>
      <c r="C292" s="28" t="s">
        <v>77</v>
      </c>
      <c r="D292" s="28" t="s">
        <v>361</v>
      </c>
      <c r="E292" s="48"/>
      <c r="F292" s="28"/>
      <c r="G292" s="28"/>
      <c r="H292" s="28"/>
      <c r="I292" s="28"/>
      <c r="J292" s="28"/>
      <c r="K292" s="45">
        <v>0.09868055555555555</v>
      </c>
      <c r="L292" s="28">
        <v>0</v>
      </c>
      <c r="M292" s="28">
        <f t="shared" si="3"/>
        <v>0</v>
      </c>
    </row>
    <row r="293" spans="1:13" ht="31.5" customHeight="1">
      <c r="A293" s="28" t="s">
        <v>145</v>
      </c>
      <c r="B293" s="28">
        <v>0</v>
      </c>
      <c r="C293" s="28" t="s">
        <v>0</v>
      </c>
      <c r="D293" s="28" t="s">
        <v>30</v>
      </c>
      <c r="E293" s="31"/>
      <c r="F293" s="28"/>
      <c r="G293" s="31">
        <v>0</v>
      </c>
      <c r="H293" s="28">
        <v>0</v>
      </c>
      <c r="I293" s="31"/>
      <c r="J293" s="28"/>
      <c r="K293" s="45"/>
      <c r="L293" s="28"/>
      <c r="M293" s="28">
        <f t="shared" si="3"/>
        <v>0</v>
      </c>
    </row>
    <row r="294" spans="1:13" ht="31.5" customHeight="1">
      <c r="A294" s="28" t="s">
        <v>145</v>
      </c>
      <c r="B294" s="28">
        <v>0</v>
      </c>
      <c r="C294" s="28" t="s">
        <v>82</v>
      </c>
      <c r="D294" s="28" t="s">
        <v>179</v>
      </c>
      <c r="E294" s="31"/>
      <c r="F294" s="28"/>
      <c r="G294" s="31">
        <v>0.13194444444444445</v>
      </c>
      <c r="H294" s="28">
        <v>0</v>
      </c>
      <c r="I294" s="31"/>
      <c r="J294" s="28"/>
      <c r="K294" s="45"/>
      <c r="L294" s="28"/>
      <c r="M294" s="28">
        <f t="shared" si="3"/>
        <v>0</v>
      </c>
    </row>
    <row r="295" spans="1:13" s="24" customFormat="1" ht="31.5" customHeight="1">
      <c r="A295" s="28" t="s">
        <v>145</v>
      </c>
      <c r="B295" s="28">
        <v>0</v>
      </c>
      <c r="C295" s="28" t="s">
        <v>0</v>
      </c>
      <c r="D295" s="28" t="s">
        <v>180</v>
      </c>
      <c r="E295" s="31"/>
      <c r="F295" s="28"/>
      <c r="G295" s="31">
        <v>0.17708333333333334</v>
      </c>
      <c r="H295" s="28">
        <v>0</v>
      </c>
      <c r="I295" s="31"/>
      <c r="J295" s="28"/>
      <c r="K295" s="45"/>
      <c r="L295" s="28"/>
      <c r="M295" s="28">
        <f t="shared" si="3"/>
        <v>0</v>
      </c>
    </row>
    <row r="296" spans="1:13" ht="31.5" customHeight="1">
      <c r="A296" s="28" t="s">
        <v>145</v>
      </c>
      <c r="B296" s="33">
        <v>0</v>
      </c>
      <c r="C296" s="34" t="s">
        <v>77</v>
      </c>
      <c r="D296" s="34" t="s">
        <v>380</v>
      </c>
      <c r="E296" s="31"/>
      <c r="F296" s="28"/>
      <c r="G296" s="31"/>
      <c r="H296" s="28"/>
      <c r="I296" s="32"/>
      <c r="J296" s="33"/>
      <c r="K296" s="44">
        <v>0.12366898148148148</v>
      </c>
      <c r="L296" s="33">
        <v>0</v>
      </c>
      <c r="M296" s="28">
        <f t="shared" si="3"/>
        <v>0</v>
      </c>
    </row>
    <row r="297" spans="1:13" ht="31.5" customHeight="1">
      <c r="A297" s="28" t="s">
        <v>145</v>
      </c>
      <c r="B297" s="33">
        <v>0</v>
      </c>
      <c r="C297" s="34" t="s">
        <v>0</v>
      </c>
      <c r="D297" s="34" t="s">
        <v>368</v>
      </c>
      <c r="E297" s="31"/>
      <c r="F297" s="28"/>
      <c r="G297" s="31"/>
      <c r="H297" s="28"/>
      <c r="I297" s="32"/>
      <c r="J297" s="33"/>
      <c r="K297" s="44">
        <v>0.09377314814814815</v>
      </c>
      <c r="L297" s="33">
        <v>0</v>
      </c>
      <c r="M297" s="28">
        <f t="shared" si="3"/>
        <v>0</v>
      </c>
    </row>
    <row r="298" spans="1:13" ht="31.5" customHeight="1">
      <c r="A298" s="28" t="s">
        <v>145</v>
      </c>
      <c r="B298" s="28">
        <v>0</v>
      </c>
      <c r="C298" s="28" t="s">
        <v>1</v>
      </c>
      <c r="D298" s="28" t="s">
        <v>195</v>
      </c>
      <c r="E298" s="31"/>
      <c r="F298" s="28"/>
      <c r="G298" s="31">
        <v>0.18958333333333333</v>
      </c>
      <c r="H298" s="28">
        <v>0</v>
      </c>
      <c r="I298" s="31"/>
      <c r="J298" s="28"/>
      <c r="K298" s="45"/>
      <c r="L298" s="28"/>
      <c r="M298" s="28">
        <f t="shared" si="3"/>
        <v>0</v>
      </c>
    </row>
    <row r="299" spans="1:13" ht="31.5" customHeight="1">
      <c r="A299" s="28" t="s">
        <v>145</v>
      </c>
      <c r="B299" s="33">
        <v>0</v>
      </c>
      <c r="C299" s="34" t="s">
        <v>228</v>
      </c>
      <c r="D299" s="34" t="s">
        <v>369</v>
      </c>
      <c r="E299" s="34"/>
      <c r="F299" s="34"/>
      <c r="G299" s="34"/>
      <c r="H299" s="34"/>
      <c r="I299" s="33"/>
      <c r="J299" s="33"/>
      <c r="K299" s="44">
        <v>0.08822916666666668</v>
      </c>
      <c r="L299" s="33">
        <v>0</v>
      </c>
      <c r="M299" s="28">
        <f t="shared" si="3"/>
        <v>0</v>
      </c>
    </row>
    <row r="300" spans="1:13" ht="31.5" customHeight="1">
      <c r="A300" s="28" t="s">
        <v>145</v>
      </c>
      <c r="B300" s="34">
        <v>0</v>
      </c>
      <c r="C300" s="34" t="s">
        <v>258</v>
      </c>
      <c r="D300" s="34" t="s">
        <v>376</v>
      </c>
      <c r="E300" s="34"/>
      <c r="F300" s="34"/>
      <c r="G300" s="31"/>
      <c r="H300" s="28"/>
      <c r="I300" s="33"/>
      <c r="J300" s="33"/>
      <c r="K300" s="44">
        <v>0.09034722222222223</v>
      </c>
      <c r="L300" s="33">
        <v>0</v>
      </c>
      <c r="M300" s="28">
        <f t="shared" si="3"/>
        <v>0</v>
      </c>
    </row>
    <row r="301" spans="1:13" ht="31.5" customHeight="1">
      <c r="A301" s="28" t="s">
        <v>145</v>
      </c>
      <c r="B301" s="34">
        <v>0</v>
      </c>
      <c r="C301" s="34" t="s">
        <v>252</v>
      </c>
      <c r="D301" s="34" t="s">
        <v>378</v>
      </c>
      <c r="E301" s="31"/>
      <c r="F301" s="28"/>
      <c r="G301" s="31"/>
      <c r="H301" s="28"/>
      <c r="I301" s="32"/>
      <c r="J301" s="33"/>
      <c r="K301" s="44">
        <v>0.08337962962962964</v>
      </c>
      <c r="L301" s="33">
        <v>0</v>
      </c>
      <c r="M301" s="28">
        <f t="shared" si="3"/>
        <v>0</v>
      </c>
    </row>
    <row r="302" spans="1:13" s="25" customFormat="1" ht="31.5" customHeight="1">
      <c r="A302" s="28" t="s">
        <v>145</v>
      </c>
      <c r="B302" s="34">
        <v>0</v>
      </c>
      <c r="C302" s="35" t="s">
        <v>249</v>
      </c>
      <c r="D302" s="35" t="s">
        <v>345</v>
      </c>
      <c r="E302" s="34"/>
      <c r="F302" s="34"/>
      <c r="G302" s="31">
        <v>0.1375</v>
      </c>
      <c r="H302" s="28">
        <v>0</v>
      </c>
      <c r="I302" s="36">
        <v>0.0924074074074074</v>
      </c>
      <c r="J302" s="37">
        <v>0</v>
      </c>
      <c r="K302" s="47">
        <v>0.08545138888888888</v>
      </c>
      <c r="L302" s="37">
        <v>0</v>
      </c>
      <c r="M302" s="28">
        <f t="shared" si="3"/>
        <v>0</v>
      </c>
    </row>
    <row r="303" spans="1:13" ht="31.5" customHeight="1">
      <c r="A303" s="28" t="s">
        <v>145</v>
      </c>
      <c r="B303" s="28">
        <v>0</v>
      </c>
      <c r="C303" s="28" t="s">
        <v>153</v>
      </c>
      <c r="D303" s="28" t="s">
        <v>154</v>
      </c>
      <c r="E303" s="31"/>
      <c r="F303" s="28"/>
      <c r="G303" s="31">
        <v>0.13819444444444443</v>
      </c>
      <c r="H303" s="28">
        <v>0</v>
      </c>
      <c r="I303" s="28"/>
      <c r="J303" s="28"/>
      <c r="K303" s="45"/>
      <c r="L303" s="28"/>
      <c r="M303" s="28">
        <f t="shared" si="3"/>
        <v>0</v>
      </c>
    </row>
    <row r="304" spans="1:13" ht="31.5" customHeight="1">
      <c r="A304" s="28" t="s">
        <v>145</v>
      </c>
      <c r="B304" s="34">
        <v>0</v>
      </c>
      <c r="C304" s="34" t="s">
        <v>266</v>
      </c>
      <c r="D304" s="34" t="s">
        <v>374</v>
      </c>
      <c r="E304" s="34"/>
      <c r="F304" s="34"/>
      <c r="G304" s="34"/>
      <c r="H304" s="34"/>
      <c r="I304" s="32"/>
      <c r="J304" s="33"/>
      <c r="K304" s="44">
        <v>0.08758101851851852</v>
      </c>
      <c r="L304" s="33">
        <v>0</v>
      </c>
      <c r="M304" s="28">
        <f t="shared" si="3"/>
        <v>0</v>
      </c>
    </row>
    <row r="305" spans="1:13" ht="31.5" customHeight="1">
      <c r="A305" s="28" t="s">
        <v>145</v>
      </c>
      <c r="B305" s="34">
        <v>0</v>
      </c>
      <c r="C305" s="34" t="s">
        <v>249</v>
      </c>
      <c r="D305" s="34" t="s">
        <v>348</v>
      </c>
      <c r="E305" s="34"/>
      <c r="F305" s="34"/>
      <c r="G305" s="31">
        <v>0.13541666666666666</v>
      </c>
      <c r="H305" s="28">
        <v>0</v>
      </c>
      <c r="I305" s="33">
        <v>0</v>
      </c>
      <c r="J305" s="33">
        <v>0</v>
      </c>
      <c r="K305" s="44">
        <v>0.07923611111111112</v>
      </c>
      <c r="L305" s="33">
        <v>0</v>
      </c>
      <c r="M305" s="28">
        <f t="shared" si="3"/>
        <v>0</v>
      </c>
    </row>
    <row r="306" spans="1:13" s="24" customFormat="1" ht="31.5" customHeight="1">
      <c r="A306" s="28" t="s">
        <v>145</v>
      </c>
      <c r="B306" s="34">
        <v>0</v>
      </c>
      <c r="C306" s="34" t="s">
        <v>23</v>
      </c>
      <c r="D306" s="34" t="s">
        <v>379</v>
      </c>
      <c r="E306" s="34"/>
      <c r="F306" s="34"/>
      <c r="G306" s="34"/>
      <c r="H306" s="34"/>
      <c r="I306" s="33"/>
      <c r="J306" s="33"/>
      <c r="K306" s="44">
        <v>0.08822916666666668</v>
      </c>
      <c r="L306" s="33">
        <v>0</v>
      </c>
      <c r="M306" s="28">
        <f t="shared" si="3"/>
        <v>0</v>
      </c>
    </row>
    <row r="307" spans="1:13" ht="31.5" customHeight="1">
      <c r="A307" s="28" t="s">
        <v>145</v>
      </c>
      <c r="B307" s="34">
        <v>0</v>
      </c>
      <c r="C307" s="34" t="s">
        <v>266</v>
      </c>
      <c r="D307" s="34" t="s">
        <v>375</v>
      </c>
      <c r="E307" s="31"/>
      <c r="F307" s="28"/>
      <c r="G307" s="40"/>
      <c r="H307" s="28"/>
      <c r="I307" s="32"/>
      <c r="J307" s="33"/>
      <c r="K307" s="44">
        <v>0.08753472222222221</v>
      </c>
      <c r="L307" s="33">
        <v>0</v>
      </c>
      <c r="M307" s="28">
        <f t="shared" si="3"/>
        <v>0</v>
      </c>
    </row>
    <row r="308" spans="1:13" ht="31.5" customHeight="1">
      <c r="A308" s="28" t="s">
        <v>145</v>
      </c>
      <c r="B308" s="34">
        <v>0</v>
      </c>
      <c r="C308" s="34" t="s">
        <v>249</v>
      </c>
      <c r="D308" s="34" t="s">
        <v>377</v>
      </c>
      <c r="E308" s="31"/>
      <c r="F308" s="28"/>
      <c r="G308" s="40"/>
      <c r="H308" s="28"/>
      <c r="I308" s="32"/>
      <c r="J308" s="33"/>
      <c r="K308" s="44">
        <v>0.09380787037037037</v>
      </c>
      <c r="L308" s="33">
        <v>0</v>
      </c>
      <c r="M308" s="28">
        <f t="shared" si="3"/>
        <v>0</v>
      </c>
    </row>
    <row r="309" spans="1:13" s="24" customFormat="1" ht="31.5" customHeight="1">
      <c r="A309" s="28" t="s">
        <v>145</v>
      </c>
      <c r="B309" s="28">
        <v>0</v>
      </c>
      <c r="C309" s="28" t="s">
        <v>0</v>
      </c>
      <c r="D309" s="28" t="s">
        <v>156</v>
      </c>
      <c r="E309" s="31"/>
      <c r="F309" s="28"/>
      <c r="G309" s="31">
        <v>0.16111111111111112</v>
      </c>
      <c r="H309" s="28">
        <v>0</v>
      </c>
      <c r="I309" s="28"/>
      <c r="J309" s="28"/>
      <c r="K309" s="45"/>
      <c r="L309" s="28"/>
      <c r="M309" s="28">
        <f t="shared" si="3"/>
        <v>0</v>
      </c>
    </row>
    <row r="310" spans="1:13" ht="31.5" customHeight="1">
      <c r="A310" s="28" t="s">
        <v>121</v>
      </c>
      <c r="B310" s="28">
        <v>0</v>
      </c>
      <c r="C310" s="28" t="s">
        <v>152</v>
      </c>
      <c r="D310" s="28" t="s">
        <v>168</v>
      </c>
      <c r="E310" s="31"/>
      <c r="F310" s="28"/>
      <c r="G310" s="31">
        <v>0</v>
      </c>
      <c r="H310" s="28">
        <v>0</v>
      </c>
      <c r="I310" s="31"/>
      <c r="J310" s="28"/>
      <c r="K310" s="45"/>
      <c r="L310" s="28"/>
      <c r="M310" s="28">
        <f t="shared" si="3"/>
        <v>0</v>
      </c>
    </row>
    <row r="311" spans="1:13" ht="31.5" customHeight="1">
      <c r="A311" s="28" t="s">
        <v>121</v>
      </c>
      <c r="B311" s="28">
        <v>0</v>
      </c>
      <c r="C311" s="28" t="s">
        <v>77</v>
      </c>
      <c r="D311" s="28" t="s">
        <v>163</v>
      </c>
      <c r="E311" s="31"/>
      <c r="F311" s="28"/>
      <c r="G311" s="31">
        <v>0</v>
      </c>
      <c r="H311" s="28">
        <v>0</v>
      </c>
      <c r="I311" s="31"/>
      <c r="J311" s="28"/>
      <c r="K311" s="45"/>
      <c r="L311" s="28"/>
      <c r="M311" s="28">
        <f t="shared" si="3"/>
        <v>0</v>
      </c>
    </row>
    <row r="312" spans="1:13" ht="31.5" customHeight="1">
      <c r="A312" s="28" t="s">
        <v>121</v>
      </c>
      <c r="B312" s="28">
        <v>0</v>
      </c>
      <c r="C312" s="28" t="s">
        <v>77</v>
      </c>
      <c r="D312" s="28" t="s">
        <v>367</v>
      </c>
      <c r="E312" s="31"/>
      <c r="F312" s="28"/>
      <c r="G312" s="31"/>
      <c r="H312" s="28"/>
      <c r="I312" s="31"/>
      <c r="J312" s="28"/>
      <c r="K312" s="45">
        <v>0.08685185185185185</v>
      </c>
      <c r="L312" s="28">
        <v>0</v>
      </c>
      <c r="M312" s="28">
        <f t="shared" si="3"/>
        <v>0</v>
      </c>
    </row>
    <row r="313" spans="1:13" s="24" customFormat="1" ht="31.5" customHeight="1">
      <c r="A313" s="28" t="s">
        <v>121</v>
      </c>
      <c r="B313" s="28">
        <v>0</v>
      </c>
      <c r="C313" s="28" t="s">
        <v>77</v>
      </c>
      <c r="D313" s="28" t="s">
        <v>362</v>
      </c>
      <c r="E313" s="31"/>
      <c r="F313" s="28"/>
      <c r="G313" s="31"/>
      <c r="H313" s="28"/>
      <c r="I313" s="31"/>
      <c r="J313" s="28"/>
      <c r="K313" s="45">
        <v>0.09311342592592592</v>
      </c>
      <c r="L313" s="28">
        <v>0</v>
      </c>
      <c r="M313" s="28">
        <f t="shared" si="3"/>
        <v>0</v>
      </c>
    </row>
    <row r="314" spans="1:13" ht="31.5" customHeight="1">
      <c r="A314" s="28" t="s">
        <v>121</v>
      </c>
      <c r="B314" s="28">
        <v>0</v>
      </c>
      <c r="C314" s="28" t="s">
        <v>77</v>
      </c>
      <c r="D314" s="28" t="s">
        <v>372</v>
      </c>
      <c r="E314" s="31"/>
      <c r="F314" s="28"/>
      <c r="G314" s="31"/>
      <c r="H314" s="28"/>
      <c r="I314" s="28"/>
      <c r="J314" s="28"/>
      <c r="K314" s="45">
        <v>0.08684027777777777</v>
      </c>
      <c r="L314" s="28">
        <v>0</v>
      </c>
      <c r="M314" s="28">
        <f t="shared" si="3"/>
        <v>0</v>
      </c>
    </row>
    <row r="315" spans="1:13" ht="31.5" customHeight="1">
      <c r="A315" s="28" t="s">
        <v>121</v>
      </c>
      <c r="B315" s="28">
        <v>0</v>
      </c>
      <c r="C315" s="34" t="s">
        <v>226</v>
      </c>
      <c r="D315" s="28" t="s">
        <v>352</v>
      </c>
      <c r="E315" s="31"/>
      <c r="F315" s="28"/>
      <c r="G315" s="31"/>
      <c r="H315" s="28"/>
      <c r="I315" s="32"/>
      <c r="J315" s="33"/>
      <c r="K315" s="44">
        <v>0.10212962962962963</v>
      </c>
      <c r="L315" s="33">
        <v>0</v>
      </c>
      <c r="M315" s="28">
        <f t="shared" si="3"/>
        <v>0</v>
      </c>
    </row>
    <row r="316" spans="1:13" ht="31.5" customHeight="1">
      <c r="A316" s="28" t="s">
        <v>121</v>
      </c>
      <c r="B316" s="28">
        <v>0</v>
      </c>
      <c r="C316" s="28" t="s">
        <v>77</v>
      </c>
      <c r="D316" s="28" t="s">
        <v>166</v>
      </c>
      <c r="E316" s="31"/>
      <c r="F316" s="28"/>
      <c r="G316" s="31">
        <v>0.24722222222222223</v>
      </c>
      <c r="H316" s="28">
        <v>0</v>
      </c>
      <c r="I316" s="31"/>
      <c r="J316" s="28"/>
      <c r="K316" s="45"/>
      <c r="L316" s="28"/>
      <c r="M316" s="28">
        <f t="shared" si="3"/>
        <v>0</v>
      </c>
    </row>
    <row r="317" spans="1:13" s="2" customFormat="1" ht="31.5" customHeight="1">
      <c r="A317" s="28" t="s">
        <v>121</v>
      </c>
      <c r="B317" s="33">
        <v>0</v>
      </c>
      <c r="C317" s="34" t="s">
        <v>226</v>
      </c>
      <c r="D317" s="34" t="s">
        <v>366</v>
      </c>
      <c r="E317" s="28"/>
      <c r="F317" s="28"/>
      <c r="G317" s="34"/>
      <c r="H317" s="34"/>
      <c r="I317" s="32"/>
      <c r="J317" s="33"/>
      <c r="K317" s="44">
        <v>0.0895949074074074</v>
      </c>
      <c r="L317" s="33">
        <v>0</v>
      </c>
      <c r="M317" s="28">
        <f t="shared" si="3"/>
        <v>0</v>
      </c>
    </row>
    <row r="318" spans="1:13" ht="31.5" customHeight="1">
      <c r="A318" s="28" t="s">
        <v>121</v>
      </c>
      <c r="B318" s="33">
        <v>0</v>
      </c>
      <c r="C318" s="34" t="s">
        <v>0</v>
      </c>
      <c r="D318" s="34" t="s">
        <v>365</v>
      </c>
      <c r="E318" s="28"/>
      <c r="F318" s="28"/>
      <c r="G318" s="34"/>
      <c r="H318" s="34"/>
      <c r="I318" s="33"/>
      <c r="J318" s="33"/>
      <c r="K318" s="44">
        <v>0.1028587962962963</v>
      </c>
      <c r="L318" s="33">
        <v>0</v>
      </c>
      <c r="M318" s="28">
        <f t="shared" si="3"/>
        <v>0</v>
      </c>
    </row>
    <row r="319" spans="1:13" ht="31.5" customHeight="1">
      <c r="A319" s="28" t="s">
        <v>121</v>
      </c>
      <c r="B319" s="33">
        <v>0</v>
      </c>
      <c r="C319" s="34" t="s">
        <v>252</v>
      </c>
      <c r="D319" s="34" t="s">
        <v>363</v>
      </c>
      <c r="E319" s="28"/>
      <c r="F319" s="28"/>
      <c r="G319" s="31"/>
      <c r="H319" s="28"/>
      <c r="I319" s="32"/>
      <c r="J319" s="33"/>
      <c r="K319" s="44">
        <v>0.12087962962962963</v>
      </c>
      <c r="L319" s="33">
        <v>0</v>
      </c>
      <c r="M319" s="28">
        <f t="shared" si="3"/>
        <v>0</v>
      </c>
    </row>
    <row r="320" spans="1:13" ht="31.5" customHeight="1">
      <c r="A320" s="28" t="s">
        <v>121</v>
      </c>
      <c r="B320" s="33">
        <v>0</v>
      </c>
      <c r="C320" s="34" t="s">
        <v>259</v>
      </c>
      <c r="D320" s="34" t="s">
        <v>370</v>
      </c>
      <c r="E320" s="34"/>
      <c r="F320" s="34"/>
      <c r="G320" s="34"/>
      <c r="H320" s="34"/>
      <c r="I320" s="33"/>
      <c r="J320" s="33"/>
      <c r="K320" s="44">
        <v>0.08962962962962963</v>
      </c>
      <c r="L320" s="33">
        <v>0</v>
      </c>
      <c r="M320" s="28">
        <f t="shared" si="3"/>
        <v>0</v>
      </c>
    </row>
    <row r="321" spans="1:13" ht="31.5" customHeight="1">
      <c r="A321" s="28" t="s">
        <v>121</v>
      </c>
      <c r="B321" s="33">
        <v>0</v>
      </c>
      <c r="C321" s="34" t="s">
        <v>0</v>
      </c>
      <c r="D321" s="34" t="s">
        <v>365</v>
      </c>
      <c r="E321" s="31"/>
      <c r="F321" s="28"/>
      <c r="G321" s="31"/>
      <c r="H321" s="28"/>
      <c r="I321" s="32"/>
      <c r="J321" s="33"/>
      <c r="K321" s="44">
        <v>0.09663194444444445</v>
      </c>
      <c r="L321" s="33">
        <v>0</v>
      </c>
      <c r="M321" s="28">
        <f t="shared" si="3"/>
        <v>0</v>
      </c>
    </row>
    <row r="322" spans="1:13" s="24" customFormat="1" ht="31.5" customHeight="1">
      <c r="A322" s="28" t="s">
        <v>121</v>
      </c>
      <c r="B322" s="34">
        <v>0</v>
      </c>
      <c r="C322" s="34" t="s">
        <v>266</v>
      </c>
      <c r="D322" s="34" t="s">
        <v>371</v>
      </c>
      <c r="E322" s="34"/>
      <c r="F322" s="34"/>
      <c r="G322" s="31"/>
      <c r="H322" s="28"/>
      <c r="I322" s="32"/>
      <c r="J322" s="33"/>
      <c r="K322" s="44">
        <v>0.080625</v>
      </c>
      <c r="L322" s="33">
        <v>0</v>
      </c>
      <c r="M322" s="28">
        <f t="shared" si="3"/>
        <v>0</v>
      </c>
    </row>
    <row r="323" spans="1:13" ht="31.5" customHeight="1">
      <c r="A323" s="28" t="s">
        <v>121</v>
      </c>
      <c r="B323" s="34">
        <v>0</v>
      </c>
      <c r="C323" s="34" t="s">
        <v>310</v>
      </c>
      <c r="D323" s="34" t="s">
        <v>171</v>
      </c>
      <c r="E323" s="34"/>
      <c r="F323" s="34"/>
      <c r="G323" s="34"/>
      <c r="H323" s="34"/>
      <c r="I323" s="33">
        <v>0</v>
      </c>
      <c r="J323" s="33">
        <v>0</v>
      </c>
      <c r="K323" s="44"/>
      <c r="L323" s="33"/>
      <c r="M323" s="28">
        <f t="shared" si="3"/>
        <v>0</v>
      </c>
    </row>
    <row r="324" spans="1:13" s="24" customFormat="1" ht="31.5" customHeight="1">
      <c r="A324" s="28" t="s">
        <v>121</v>
      </c>
      <c r="B324" s="34">
        <v>0</v>
      </c>
      <c r="C324" s="34" t="s">
        <v>249</v>
      </c>
      <c r="D324" s="34" t="s">
        <v>373</v>
      </c>
      <c r="E324" s="34"/>
      <c r="F324" s="34"/>
      <c r="G324" s="31"/>
      <c r="H324" s="28"/>
      <c r="I324" s="32"/>
      <c r="J324" s="33"/>
      <c r="K324" s="44">
        <v>0.08135416666666667</v>
      </c>
      <c r="L324" s="33">
        <v>0</v>
      </c>
      <c r="M324" s="28">
        <f t="shared" si="3"/>
        <v>0</v>
      </c>
    </row>
    <row r="325" spans="1:13" s="24" customFormat="1" ht="31.5" customHeight="1">
      <c r="A325" s="9"/>
      <c r="B325" s="9"/>
      <c r="C325" s="9"/>
      <c r="D325" s="9"/>
      <c r="E325" s="9"/>
      <c r="F325" s="9"/>
      <c r="G325" s="8"/>
      <c r="H325" s="8"/>
      <c r="I325" s="8"/>
      <c r="J325" s="8"/>
      <c r="K325" s="46"/>
      <c r="L325" s="8"/>
      <c r="M325" s="8"/>
    </row>
    <row r="326" ht="31.5" customHeight="1"/>
    <row r="327" ht="31.5" customHeight="1"/>
    <row r="328" spans="1:13" s="24" customFormat="1" ht="31.5" customHeight="1">
      <c r="A328" s="9"/>
      <c r="B328" s="9"/>
      <c r="C328" s="9"/>
      <c r="D328" s="9"/>
      <c r="E328" s="9"/>
      <c r="F328" s="9"/>
      <c r="G328" s="8"/>
      <c r="H328" s="8"/>
      <c r="I328" s="8"/>
      <c r="J328" s="8"/>
      <c r="K328" s="46"/>
      <c r="L328" s="8"/>
      <c r="M328" s="8"/>
    </row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spans="1:13" s="24" customFormat="1" ht="31.5" customHeight="1">
      <c r="A336" s="9"/>
      <c r="B336" s="9"/>
      <c r="C336" s="9"/>
      <c r="D336" s="9"/>
      <c r="E336" s="9"/>
      <c r="F336" s="9"/>
      <c r="G336" s="8"/>
      <c r="H336" s="8"/>
      <c r="I336" s="8"/>
      <c r="J336" s="8"/>
      <c r="K336" s="46"/>
      <c r="L336" s="8"/>
      <c r="M336" s="8"/>
    </row>
    <row r="337" ht="31.5" customHeight="1"/>
    <row r="338" ht="31.5" customHeight="1"/>
    <row r="339" spans="1:13" s="24" customFormat="1" ht="31.5" customHeight="1">
      <c r="A339" s="9"/>
      <c r="B339" s="9"/>
      <c r="C339" s="9"/>
      <c r="D339" s="9"/>
      <c r="E339" s="9"/>
      <c r="F339" s="9"/>
      <c r="G339" s="8"/>
      <c r="H339" s="8"/>
      <c r="I339" s="8"/>
      <c r="J339" s="8"/>
      <c r="K339" s="46"/>
      <c r="L339" s="8"/>
      <c r="M339" s="8"/>
    </row>
    <row r="340" ht="31.5" customHeight="1"/>
    <row r="341" spans="1:13" s="24" customFormat="1" ht="31.5" customHeight="1">
      <c r="A341" s="9"/>
      <c r="B341" s="9"/>
      <c r="C341" s="9"/>
      <c r="D341" s="9"/>
      <c r="E341" s="9"/>
      <c r="F341" s="9"/>
      <c r="G341" s="8"/>
      <c r="H341" s="8"/>
      <c r="I341" s="8"/>
      <c r="J341" s="8"/>
      <c r="K341" s="46"/>
      <c r="L341" s="8"/>
      <c r="M341" s="8"/>
    </row>
    <row r="342" ht="31.5" customHeight="1"/>
    <row r="343" spans="1:13" s="24" customFormat="1" ht="31.5" customHeight="1">
      <c r="A343" s="9"/>
      <c r="B343" s="9"/>
      <c r="C343" s="9"/>
      <c r="D343" s="9"/>
      <c r="E343" s="9"/>
      <c r="F343" s="9"/>
      <c r="G343" s="8"/>
      <c r="H343" s="8"/>
      <c r="I343" s="8"/>
      <c r="J343" s="8"/>
      <c r="K343" s="46"/>
      <c r="L343" s="8"/>
      <c r="M343" s="8"/>
    </row>
    <row r="344" ht="31.5" customHeight="1"/>
    <row r="345" spans="1:13" s="24" customFormat="1" ht="31.5" customHeight="1">
      <c r="A345" s="9"/>
      <c r="B345" s="9"/>
      <c r="C345" s="9"/>
      <c r="D345" s="9"/>
      <c r="E345" s="9"/>
      <c r="F345" s="9"/>
      <c r="G345" s="8"/>
      <c r="H345" s="8"/>
      <c r="I345" s="8"/>
      <c r="J345" s="8"/>
      <c r="K345" s="46"/>
      <c r="L345" s="8"/>
      <c r="M345" s="8"/>
    </row>
    <row r="346" ht="31.5" customHeight="1"/>
    <row r="347" ht="31.5" customHeight="1"/>
    <row r="348" spans="1:13" s="24" customFormat="1" ht="31.5" customHeight="1">
      <c r="A348" s="9"/>
      <c r="B348" s="9"/>
      <c r="C348" s="9"/>
      <c r="D348" s="9"/>
      <c r="E348" s="9"/>
      <c r="F348" s="9"/>
      <c r="G348" s="8"/>
      <c r="H348" s="8"/>
      <c r="I348" s="8"/>
      <c r="J348" s="8"/>
      <c r="K348" s="46"/>
      <c r="L348" s="8"/>
      <c r="M348" s="8"/>
    </row>
    <row r="349" ht="31.5" customHeight="1"/>
    <row r="350" ht="31.5" customHeight="1"/>
    <row r="351" ht="31.5" customHeight="1"/>
    <row r="352" ht="31.5" customHeight="1"/>
    <row r="353" spans="1:13" s="24" customFormat="1" ht="31.5" customHeight="1">
      <c r="A353" s="9"/>
      <c r="B353" s="9"/>
      <c r="C353" s="9"/>
      <c r="D353" s="9"/>
      <c r="E353" s="9"/>
      <c r="F353" s="9"/>
      <c r="G353" s="8"/>
      <c r="H353" s="8"/>
      <c r="I353" s="8"/>
      <c r="J353" s="8"/>
      <c r="K353" s="46"/>
      <c r="L353" s="8"/>
      <c r="M353" s="8"/>
    </row>
    <row r="354" ht="31.5" customHeight="1"/>
    <row r="355" ht="31.5" customHeight="1"/>
    <row r="356" spans="1:13" s="24" customFormat="1" ht="31.5" customHeight="1">
      <c r="A356" s="9"/>
      <c r="B356" s="9"/>
      <c r="C356" s="9"/>
      <c r="D356" s="9"/>
      <c r="E356" s="9"/>
      <c r="F356" s="9"/>
      <c r="G356" s="8"/>
      <c r="H356" s="8"/>
      <c r="I356" s="8"/>
      <c r="J356" s="8"/>
      <c r="K356" s="46"/>
      <c r="L356" s="8"/>
      <c r="M356" s="8"/>
    </row>
    <row r="357" ht="31.5" customHeight="1"/>
    <row r="358" ht="31.5" customHeight="1"/>
    <row r="359" ht="31.5" customHeight="1"/>
    <row r="360" ht="31.5" customHeight="1"/>
    <row r="361" spans="1:13" s="24" customFormat="1" ht="31.5" customHeight="1">
      <c r="A361" s="9"/>
      <c r="B361" s="9"/>
      <c r="C361" s="9"/>
      <c r="D361" s="9"/>
      <c r="E361" s="9"/>
      <c r="F361" s="9"/>
      <c r="G361" s="8"/>
      <c r="H361" s="8"/>
      <c r="I361" s="8"/>
      <c r="J361" s="8"/>
      <c r="K361" s="46"/>
      <c r="L361" s="8"/>
      <c r="M361" s="8"/>
    </row>
    <row r="362" ht="31.5" customHeight="1"/>
    <row r="363" ht="31.5" customHeight="1"/>
    <row r="364" spans="1:13" s="24" customFormat="1" ht="31.5" customHeight="1">
      <c r="A364" s="9"/>
      <c r="B364" s="9"/>
      <c r="C364" s="9"/>
      <c r="D364" s="9"/>
      <c r="E364" s="9"/>
      <c r="F364" s="9"/>
      <c r="G364" s="8"/>
      <c r="H364" s="8"/>
      <c r="I364" s="8"/>
      <c r="J364" s="8"/>
      <c r="K364" s="46"/>
      <c r="L364" s="8"/>
      <c r="M364" s="8"/>
    </row>
    <row r="365" spans="1:13" s="24" customFormat="1" ht="31.5" customHeight="1">
      <c r="A365" s="9"/>
      <c r="B365" s="9"/>
      <c r="C365" s="9"/>
      <c r="D365" s="9"/>
      <c r="E365" s="9"/>
      <c r="F365" s="9"/>
      <c r="G365" s="8"/>
      <c r="H365" s="8"/>
      <c r="I365" s="8"/>
      <c r="J365" s="8"/>
      <c r="K365" s="46"/>
      <c r="L365" s="8"/>
      <c r="M365" s="8"/>
    </row>
    <row r="366" ht="31.5" customHeight="1"/>
    <row r="367" ht="31.5" customHeight="1"/>
    <row r="368" spans="1:13" s="24" customFormat="1" ht="31.5" customHeight="1">
      <c r="A368" s="9"/>
      <c r="B368" s="9"/>
      <c r="C368" s="9"/>
      <c r="D368" s="9"/>
      <c r="E368" s="9"/>
      <c r="F368" s="9"/>
      <c r="G368" s="8"/>
      <c r="H368" s="8"/>
      <c r="I368" s="8"/>
      <c r="J368" s="8"/>
      <c r="K368" s="46"/>
      <c r="L368" s="8"/>
      <c r="M368" s="8"/>
    </row>
    <row r="369" spans="1:13" s="24" customFormat="1" ht="31.5" customHeight="1">
      <c r="A369" s="9"/>
      <c r="B369" s="9"/>
      <c r="C369" s="9"/>
      <c r="D369" s="9"/>
      <c r="E369" s="9"/>
      <c r="F369" s="9"/>
      <c r="G369" s="8"/>
      <c r="H369" s="8"/>
      <c r="I369" s="8"/>
      <c r="J369" s="8"/>
      <c r="K369" s="46"/>
      <c r="L369" s="8"/>
      <c r="M369" s="8"/>
    </row>
    <row r="370" ht="31.5" customHeight="1"/>
    <row r="371" spans="1:13" s="24" customFormat="1" ht="31.5" customHeight="1">
      <c r="A371" s="9"/>
      <c r="B371" s="9"/>
      <c r="C371" s="9"/>
      <c r="D371" s="9"/>
      <c r="E371" s="9"/>
      <c r="F371" s="9"/>
      <c r="G371" s="8"/>
      <c r="H371" s="8"/>
      <c r="I371" s="8"/>
      <c r="J371" s="8"/>
      <c r="K371" s="46"/>
      <c r="L371" s="8"/>
      <c r="M371" s="8"/>
    </row>
    <row r="372" ht="31.5" customHeight="1"/>
    <row r="373" ht="31.5" customHeight="1"/>
    <row r="374" ht="31.5" customHeight="1"/>
    <row r="375" spans="1:13" s="24" customFormat="1" ht="31.5" customHeight="1">
      <c r="A375" s="9"/>
      <c r="B375" s="9"/>
      <c r="C375" s="9"/>
      <c r="D375" s="9"/>
      <c r="E375" s="9"/>
      <c r="F375" s="9"/>
      <c r="G375" s="8"/>
      <c r="H375" s="8"/>
      <c r="I375" s="8"/>
      <c r="J375" s="8"/>
      <c r="K375" s="46"/>
      <c r="L375" s="8"/>
      <c r="M375" s="8"/>
    </row>
    <row r="376" spans="1:13" s="25" customFormat="1" ht="31.5" customHeight="1">
      <c r="A376" s="9"/>
      <c r="B376" s="9"/>
      <c r="C376" s="9"/>
      <c r="D376" s="9"/>
      <c r="E376" s="9"/>
      <c r="F376" s="9"/>
      <c r="G376" s="8"/>
      <c r="H376" s="8"/>
      <c r="I376" s="8"/>
      <c r="J376" s="8"/>
      <c r="K376" s="46"/>
      <c r="L376" s="8"/>
      <c r="M376" s="8"/>
    </row>
    <row r="377" ht="31.5" customHeight="1"/>
    <row r="378" spans="1:13" s="23" customFormat="1" ht="31.5" customHeight="1">
      <c r="A378" s="9"/>
      <c r="B378" s="9"/>
      <c r="C378" s="9"/>
      <c r="D378" s="9"/>
      <c r="E378" s="9"/>
      <c r="F378" s="9"/>
      <c r="G378" s="8"/>
      <c r="H378" s="8"/>
      <c r="I378" s="8"/>
      <c r="J378" s="8"/>
      <c r="K378" s="46"/>
      <c r="L378" s="8"/>
      <c r="M378" s="8"/>
    </row>
    <row r="379" spans="1:13" s="2" customFormat="1" ht="31.5" customHeight="1">
      <c r="A379" s="9"/>
      <c r="B379" s="9"/>
      <c r="C379" s="9"/>
      <c r="D379" s="9"/>
      <c r="E379" s="9"/>
      <c r="F379" s="9"/>
      <c r="G379" s="8"/>
      <c r="H379" s="8"/>
      <c r="I379" s="8"/>
      <c r="J379" s="8"/>
      <c r="K379" s="46"/>
      <c r="L379" s="8"/>
      <c r="M379" s="8"/>
    </row>
    <row r="380" ht="31.5" customHeight="1"/>
    <row r="381" ht="31.5" customHeight="1"/>
    <row r="382" ht="31.5" customHeight="1"/>
    <row r="383" ht="31.5" customHeight="1"/>
    <row r="384" spans="1:13" s="24" customFormat="1" ht="31.5" customHeight="1">
      <c r="A384" s="9"/>
      <c r="B384" s="9"/>
      <c r="C384" s="9"/>
      <c r="D384" s="9"/>
      <c r="E384" s="9"/>
      <c r="F384" s="9"/>
      <c r="G384" s="8"/>
      <c r="H384" s="8"/>
      <c r="I384" s="8"/>
      <c r="J384" s="8"/>
      <c r="K384" s="46"/>
      <c r="L384" s="8"/>
      <c r="M384" s="8"/>
    </row>
    <row r="385" ht="31.5" customHeight="1"/>
    <row r="386" ht="31.5" customHeight="1"/>
    <row r="387" ht="31.5" customHeight="1"/>
    <row r="388" ht="31.5" customHeight="1"/>
    <row r="389" ht="31.5" customHeight="1"/>
    <row r="390" ht="31.5" customHeight="1"/>
    <row r="391" ht="31.5" customHeight="1"/>
    <row r="392" spans="1:13" s="2" customFormat="1" ht="31.5" customHeight="1">
      <c r="A392" s="9"/>
      <c r="B392" s="9"/>
      <c r="C392" s="9"/>
      <c r="D392" s="9"/>
      <c r="E392" s="9"/>
      <c r="F392" s="9"/>
      <c r="G392" s="8"/>
      <c r="H392" s="8"/>
      <c r="I392" s="8"/>
      <c r="J392" s="8"/>
      <c r="K392" s="46"/>
      <c r="L392" s="8"/>
      <c r="M392" s="8"/>
    </row>
    <row r="393" ht="31.5" customHeight="1"/>
    <row r="394" spans="1:13" s="2" customFormat="1" ht="31.5" customHeight="1">
      <c r="A394" s="9"/>
      <c r="B394" s="9"/>
      <c r="C394" s="9"/>
      <c r="D394" s="9"/>
      <c r="E394" s="9"/>
      <c r="F394" s="9"/>
      <c r="G394" s="8"/>
      <c r="H394" s="8"/>
      <c r="I394" s="8"/>
      <c r="J394" s="8"/>
      <c r="K394" s="46"/>
      <c r="L394" s="8"/>
      <c r="M394" s="8"/>
    </row>
    <row r="395" spans="1:13" s="2" customFormat="1" ht="31.5" customHeight="1">
      <c r="A395" s="9"/>
      <c r="B395" s="9"/>
      <c r="C395" s="9"/>
      <c r="D395" s="9"/>
      <c r="E395" s="9"/>
      <c r="F395" s="9"/>
      <c r="G395" s="8"/>
      <c r="H395" s="8"/>
      <c r="I395" s="8"/>
      <c r="J395" s="8"/>
      <c r="K395" s="46"/>
      <c r="L395" s="8"/>
      <c r="M395" s="8"/>
    </row>
    <row r="396" ht="31.5" customHeight="1"/>
    <row r="397" ht="31.5" customHeight="1"/>
    <row r="398" ht="31.5" customHeight="1"/>
    <row r="399" ht="31.5" customHeight="1"/>
    <row r="400" spans="1:13" s="24" customFormat="1" ht="31.5" customHeight="1">
      <c r="A400" s="9"/>
      <c r="B400" s="9"/>
      <c r="C400" s="9"/>
      <c r="D400" s="9"/>
      <c r="E400" s="9"/>
      <c r="F400" s="9"/>
      <c r="G400" s="8"/>
      <c r="H400" s="8"/>
      <c r="I400" s="8"/>
      <c r="J400" s="8"/>
      <c r="K400" s="46"/>
      <c r="L400" s="8"/>
      <c r="M400" s="8"/>
    </row>
    <row r="401" spans="1:13" s="24" customFormat="1" ht="31.5" customHeight="1">
      <c r="A401" s="9"/>
      <c r="B401" s="9"/>
      <c r="C401" s="9"/>
      <c r="D401" s="9"/>
      <c r="E401" s="9"/>
      <c r="F401" s="9"/>
      <c r="G401" s="8"/>
      <c r="H401" s="8"/>
      <c r="I401" s="8"/>
      <c r="J401" s="8"/>
      <c r="K401" s="46"/>
      <c r="L401" s="8"/>
      <c r="M401" s="8"/>
    </row>
    <row r="402" spans="1:13" s="24" customFormat="1" ht="31.5" customHeight="1">
      <c r="A402" s="9"/>
      <c r="B402" s="9"/>
      <c r="C402" s="9"/>
      <c r="D402" s="9"/>
      <c r="E402" s="9"/>
      <c r="F402" s="9"/>
      <c r="G402" s="8"/>
      <c r="H402" s="8"/>
      <c r="I402" s="8"/>
      <c r="J402" s="8"/>
      <c r="K402" s="46"/>
      <c r="L402" s="8"/>
      <c r="M402" s="8"/>
    </row>
    <row r="403" spans="1:13" s="24" customFormat="1" ht="31.5" customHeight="1">
      <c r="A403" s="9"/>
      <c r="B403" s="9"/>
      <c r="C403" s="9"/>
      <c r="D403" s="9"/>
      <c r="E403" s="9"/>
      <c r="F403" s="9"/>
      <c r="G403" s="8"/>
      <c r="H403" s="8"/>
      <c r="I403" s="8"/>
      <c r="J403" s="8"/>
      <c r="K403" s="46"/>
      <c r="L403" s="8"/>
      <c r="M403" s="8"/>
    </row>
    <row r="404" spans="1:13" s="24" customFormat="1" ht="31.5" customHeight="1">
      <c r="A404" s="9"/>
      <c r="B404" s="9"/>
      <c r="C404" s="9"/>
      <c r="D404" s="9"/>
      <c r="E404" s="9"/>
      <c r="F404" s="9"/>
      <c r="G404" s="8"/>
      <c r="H404" s="8"/>
      <c r="I404" s="8"/>
      <c r="J404" s="8"/>
      <c r="K404" s="46"/>
      <c r="L404" s="8"/>
      <c r="M404" s="8"/>
    </row>
    <row r="405" spans="1:13" s="23" customFormat="1" ht="31.5" customHeight="1">
      <c r="A405" s="9"/>
      <c r="B405" s="9"/>
      <c r="C405" s="9"/>
      <c r="D405" s="9"/>
      <c r="E405" s="9"/>
      <c r="F405" s="9"/>
      <c r="G405" s="8"/>
      <c r="H405" s="8"/>
      <c r="I405" s="8"/>
      <c r="J405" s="8"/>
      <c r="K405" s="46"/>
      <c r="L405" s="8"/>
      <c r="M405" s="8"/>
    </row>
    <row r="406" spans="1:13" s="23" customFormat="1" ht="31.5" customHeight="1">
      <c r="A406" s="9"/>
      <c r="B406" s="9"/>
      <c r="C406" s="9"/>
      <c r="D406" s="9"/>
      <c r="E406" s="9"/>
      <c r="F406" s="9"/>
      <c r="G406" s="8"/>
      <c r="H406" s="8"/>
      <c r="I406" s="8"/>
      <c r="J406" s="8"/>
      <c r="K406" s="46"/>
      <c r="L406" s="8"/>
      <c r="M406" s="8"/>
    </row>
    <row r="407" ht="31.5" customHeight="1"/>
    <row r="408" ht="31.5" customHeight="1"/>
    <row r="409" ht="31.5" customHeight="1"/>
    <row r="410" ht="31.5" customHeight="1"/>
    <row r="411" ht="31.5" customHeight="1"/>
    <row r="412" ht="31.5" customHeight="1"/>
    <row r="413" ht="31.5" customHeight="1"/>
    <row r="414" ht="31.5" customHeight="1"/>
    <row r="415" ht="31.5" customHeight="1"/>
    <row r="416" ht="31.5" customHeight="1"/>
    <row r="417" ht="31.5" customHeight="1"/>
    <row r="418" ht="31.5" customHeight="1"/>
    <row r="419" ht="31.5" customHeight="1"/>
    <row r="420" ht="31.5" customHeight="1"/>
    <row r="421" ht="31.5" customHeight="1"/>
    <row r="422" ht="31.5" customHeight="1"/>
    <row r="423" ht="31.5" customHeight="1"/>
    <row r="424" ht="31.5" customHeight="1"/>
    <row r="425" ht="31.5" customHeight="1"/>
    <row r="426" ht="31.5" customHeight="1"/>
    <row r="427" ht="31.5" customHeight="1"/>
    <row r="428" ht="31.5" customHeight="1"/>
    <row r="429" ht="31.5" customHeight="1"/>
    <row r="430" ht="31.5" customHeight="1"/>
    <row r="431" ht="31.5" customHeight="1"/>
    <row r="432" ht="31.5" customHeight="1"/>
    <row r="433" ht="31.5" customHeight="1"/>
    <row r="434" ht="31.5" customHeight="1"/>
    <row r="435" ht="31.5" customHeight="1"/>
    <row r="436" ht="31.5" customHeight="1"/>
    <row r="437" ht="31.5" customHeight="1"/>
    <row r="438" ht="31.5" customHeight="1"/>
    <row r="439" ht="31.5" customHeight="1"/>
    <row r="440" spans="1:13" s="24" customFormat="1" ht="31.5" customHeight="1">
      <c r="A440" s="9"/>
      <c r="B440" s="9"/>
      <c r="C440" s="9"/>
      <c r="D440" s="9"/>
      <c r="E440" s="9"/>
      <c r="F440" s="9"/>
      <c r="G440" s="8"/>
      <c r="H440" s="8"/>
      <c r="I440" s="8"/>
      <c r="J440" s="8"/>
      <c r="K440" s="46"/>
      <c r="L440" s="8"/>
      <c r="M440" s="8"/>
    </row>
    <row r="441" spans="1:13" s="24" customFormat="1" ht="31.5" customHeight="1">
      <c r="A441" s="9"/>
      <c r="B441" s="9"/>
      <c r="C441" s="9"/>
      <c r="D441" s="9"/>
      <c r="E441" s="9"/>
      <c r="F441" s="9"/>
      <c r="G441" s="8"/>
      <c r="H441" s="8"/>
      <c r="I441" s="8"/>
      <c r="J441" s="8"/>
      <c r="K441" s="46"/>
      <c r="L441" s="8"/>
      <c r="M441" s="8"/>
    </row>
    <row r="442" spans="1:13" s="24" customFormat="1" ht="31.5" customHeight="1">
      <c r="A442" s="9"/>
      <c r="B442" s="9"/>
      <c r="C442" s="9"/>
      <c r="D442" s="9"/>
      <c r="E442" s="9"/>
      <c r="F442" s="9"/>
      <c r="G442" s="8"/>
      <c r="H442" s="8"/>
      <c r="I442" s="8"/>
      <c r="J442" s="8"/>
      <c r="K442" s="46"/>
      <c r="L442" s="8"/>
      <c r="M442" s="8"/>
    </row>
    <row r="443" spans="1:13" s="24" customFormat="1" ht="31.5" customHeight="1">
      <c r="A443" s="9"/>
      <c r="B443" s="9"/>
      <c r="C443" s="9"/>
      <c r="D443" s="9"/>
      <c r="E443" s="9"/>
      <c r="F443" s="9"/>
      <c r="G443" s="8"/>
      <c r="H443" s="8"/>
      <c r="I443" s="8"/>
      <c r="J443" s="8"/>
      <c r="K443" s="46"/>
      <c r="L443" s="8"/>
      <c r="M443" s="8"/>
    </row>
    <row r="444" spans="1:13" s="24" customFormat="1" ht="31.5" customHeight="1">
      <c r="A444" s="9"/>
      <c r="B444" s="9"/>
      <c r="C444" s="9"/>
      <c r="D444" s="9"/>
      <c r="E444" s="9"/>
      <c r="F444" s="9"/>
      <c r="G444" s="8"/>
      <c r="H444" s="8"/>
      <c r="I444" s="8"/>
      <c r="J444" s="8"/>
      <c r="K444" s="46"/>
      <c r="L444" s="8"/>
      <c r="M444" s="8"/>
    </row>
    <row r="445" spans="1:13" s="24" customFormat="1" ht="31.5" customHeight="1">
      <c r="A445" s="9"/>
      <c r="B445" s="9"/>
      <c r="C445" s="9"/>
      <c r="D445" s="9"/>
      <c r="E445" s="9"/>
      <c r="F445" s="9"/>
      <c r="G445" s="8"/>
      <c r="H445" s="8"/>
      <c r="I445" s="8"/>
      <c r="J445" s="8"/>
      <c r="K445" s="46"/>
      <c r="L445" s="8"/>
      <c r="M445" s="8"/>
    </row>
    <row r="446" spans="1:13" s="24" customFormat="1" ht="31.5" customHeight="1">
      <c r="A446" s="9"/>
      <c r="B446" s="9"/>
      <c r="C446" s="9"/>
      <c r="D446" s="9"/>
      <c r="E446" s="9"/>
      <c r="F446" s="9"/>
      <c r="G446" s="8"/>
      <c r="H446" s="8"/>
      <c r="I446" s="8"/>
      <c r="J446" s="8"/>
      <c r="K446" s="46"/>
      <c r="L446" s="8"/>
      <c r="M446" s="8"/>
    </row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  <row r="458" ht="31.5" customHeight="1"/>
    <row r="459" ht="31.5" customHeight="1"/>
    <row r="460" spans="1:13" s="1" customFormat="1" ht="31.5" customHeight="1">
      <c r="A460" s="9"/>
      <c r="B460" s="9"/>
      <c r="C460" s="9"/>
      <c r="D460" s="9"/>
      <c r="E460" s="9"/>
      <c r="F460" s="9"/>
      <c r="G460" s="8"/>
      <c r="H460" s="8"/>
      <c r="I460" s="8"/>
      <c r="J460" s="8"/>
      <c r="K460" s="46"/>
      <c r="L460" s="8"/>
      <c r="M460" s="8"/>
    </row>
    <row r="461" ht="31.5" customHeight="1"/>
    <row r="462" ht="31.5" customHeight="1"/>
    <row r="463" ht="31.5" customHeight="1"/>
    <row r="464" ht="31.5" customHeight="1"/>
    <row r="465" ht="31.5" customHeight="1"/>
    <row r="466" ht="31.5" customHeight="1"/>
    <row r="467" spans="14:22" ht="31.5" customHeight="1">
      <c r="N467" s="3"/>
      <c r="O467" s="3"/>
      <c r="P467" s="3"/>
      <c r="Q467" s="3"/>
      <c r="R467" s="3"/>
      <c r="S467" s="3"/>
      <c r="T467" s="3"/>
      <c r="U467" s="3"/>
      <c r="V467" s="3"/>
    </row>
    <row r="468" ht="31.5" customHeight="1"/>
    <row r="469" spans="1:13" s="24" customFormat="1" ht="31.5" customHeight="1">
      <c r="A469" s="9"/>
      <c r="B469" s="9"/>
      <c r="C469" s="9"/>
      <c r="D469" s="9"/>
      <c r="E469" s="9"/>
      <c r="F469" s="9"/>
      <c r="G469" s="8"/>
      <c r="H469" s="8"/>
      <c r="I469" s="8"/>
      <c r="J469" s="8"/>
      <c r="K469" s="46"/>
      <c r="L469" s="8"/>
      <c r="M469" s="8"/>
    </row>
    <row r="470" spans="1:13" s="24" customFormat="1" ht="31.5" customHeight="1">
      <c r="A470" s="9"/>
      <c r="B470" s="9"/>
      <c r="C470" s="9"/>
      <c r="D470" s="9"/>
      <c r="E470" s="9"/>
      <c r="F470" s="9"/>
      <c r="G470" s="8"/>
      <c r="H470" s="8"/>
      <c r="I470" s="8"/>
      <c r="J470" s="8"/>
      <c r="K470" s="46"/>
      <c r="L470" s="8"/>
      <c r="M470" s="8"/>
    </row>
    <row r="471" spans="1:13" s="24" customFormat="1" ht="31.5" customHeight="1">
      <c r="A471" s="9"/>
      <c r="B471" s="9"/>
      <c r="C471" s="9"/>
      <c r="D471" s="9"/>
      <c r="E471" s="9"/>
      <c r="F471" s="9"/>
      <c r="G471" s="8"/>
      <c r="H471" s="8"/>
      <c r="I471" s="8"/>
      <c r="J471" s="8"/>
      <c r="K471" s="46"/>
      <c r="L471" s="8"/>
      <c r="M471" s="8"/>
    </row>
    <row r="472" spans="1:13" s="24" customFormat="1" ht="31.5" customHeight="1">
      <c r="A472" s="9"/>
      <c r="B472" s="9"/>
      <c r="C472" s="9"/>
      <c r="D472" s="9"/>
      <c r="E472" s="9"/>
      <c r="F472" s="9"/>
      <c r="G472" s="8"/>
      <c r="H472" s="8"/>
      <c r="I472" s="8"/>
      <c r="J472" s="8"/>
      <c r="K472" s="46"/>
      <c r="L472" s="8"/>
      <c r="M472" s="8"/>
    </row>
    <row r="473" spans="1:13" s="24" customFormat="1" ht="31.5" customHeight="1">
      <c r="A473" s="9"/>
      <c r="B473" s="9"/>
      <c r="C473" s="9"/>
      <c r="D473" s="9"/>
      <c r="E473" s="9"/>
      <c r="F473" s="9"/>
      <c r="G473" s="8"/>
      <c r="H473" s="8"/>
      <c r="I473" s="8"/>
      <c r="J473" s="8"/>
      <c r="K473" s="46"/>
      <c r="L473" s="8"/>
      <c r="M473" s="8"/>
    </row>
    <row r="474" spans="1:13" s="24" customFormat="1" ht="31.5" customHeight="1">
      <c r="A474" s="9"/>
      <c r="B474" s="9"/>
      <c r="C474" s="9"/>
      <c r="D474" s="9"/>
      <c r="E474" s="9"/>
      <c r="F474" s="9"/>
      <c r="G474" s="8"/>
      <c r="H474" s="8"/>
      <c r="I474" s="8"/>
      <c r="J474" s="8"/>
      <c r="K474" s="46"/>
      <c r="L474" s="8"/>
      <c r="M474" s="8"/>
    </row>
    <row r="475" spans="1:13" s="24" customFormat="1" ht="31.5" customHeight="1">
      <c r="A475" s="9"/>
      <c r="B475" s="9"/>
      <c r="C475" s="9"/>
      <c r="D475" s="9"/>
      <c r="E475" s="9"/>
      <c r="F475" s="9"/>
      <c r="G475" s="8"/>
      <c r="H475" s="8"/>
      <c r="I475" s="8"/>
      <c r="J475" s="8"/>
      <c r="K475" s="46"/>
      <c r="L475" s="8"/>
      <c r="M475" s="8"/>
    </row>
    <row r="476" spans="1:13" s="24" customFormat="1" ht="31.5" customHeight="1">
      <c r="A476" s="9"/>
      <c r="B476" s="9"/>
      <c r="C476" s="9"/>
      <c r="D476" s="9"/>
      <c r="E476" s="9"/>
      <c r="F476" s="9"/>
      <c r="G476" s="8"/>
      <c r="H476" s="8"/>
      <c r="I476" s="8"/>
      <c r="J476" s="8"/>
      <c r="K476" s="46"/>
      <c r="L476" s="8"/>
      <c r="M476" s="8"/>
    </row>
    <row r="477" spans="1:13" s="24" customFormat="1" ht="31.5" customHeight="1">
      <c r="A477" s="9"/>
      <c r="B477" s="9"/>
      <c r="C477" s="9"/>
      <c r="D477" s="9"/>
      <c r="E477" s="9"/>
      <c r="F477" s="9"/>
      <c r="G477" s="8"/>
      <c r="H477" s="8"/>
      <c r="I477" s="8"/>
      <c r="J477" s="8"/>
      <c r="K477" s="46"/>
      <c r="L477" s="8"/>
      <c r="M477" s="8"/>
    </row>
    <row r="478" spans="14:22" ht="31.5" customHeight="1">
      <c r="N478" s="3"/>
      <c r="O478" s="3"/>
      <c r="P478" s="3"/>
      <c r="Q478" s="3"/>
      <c r="R478" s="3"/>
      <c r="S478" s="3"/>
      <c r="T478" s="3"/>
      <c r="U478" s="3"/>
      <c r="V478" s="3"/>
    </row>
    <row r="479" spans="1:13" s="24" customFormat="1" ht="31.5" customHeight="1">
      <c r="A479" s="9"/>
      <c r="B479" s="9"/>
      <c r="C479" s="9"/>
      <c r="D479" s="9"/>
      <c r="E479" s="9"/>
      <c r="F479" s="9"/>
      <c r="G479" s="8"/>
      <c r="H479" s="8"/>
      <c r="I479" s="8"/>
      <c r="J479" s="8"/>
      <c r="K479" s="46"/>
      <c r="L479" s="8"/>
      <c r="M479" s="8"/>
    </row>
    <row r="480" spans="1:13" s="23" customFormat="1" ht="31.5" customHeight="1">
      <c r="A480" s="9"/>
      <c r="B480" s="9"/>
      <c r="C480" s="9"/>
      <c r="D480" s="9"/>
      <c r="E480" s="9"/>
      <c r="F480" s="9"/>
      <c r="G480" s="8"/>
      <c r="H480" s="8"/>
      <c r="I480" s="8"/>
      <c r="J480" s="8"/>
      <c r="K480" s="46"/>
      <c r="L480" s="8"/>
      <c r="M480" s="8"/>
    </row>
    <row r="481" spans="1:13" s="24" customFormat="1" ht="31.5" customHeight="1">
      <c r="A481" s="9"/>
      <c r="B481" s="9"/>
      <c r="C481" s="9"/>
      <c r="D481" s="9"/>
      <c r="E481" s="9"/>
      <c r="F481" s="9"/>
      <c r="G481" s="8"/>
      <c r="H481" s="8"/>
      <c r="I481" s="8"/>
      <c r="J481" s="8"/>
      <c r="K481" s="46"/>
      <c r="L481" s="8"/>
      <c r="M481" s="8"/>
    </row>
    <row r="482" spans="1:13" s="24" customFormat="1" ht="31.5" customHeight="1">
      <c r="A482" s="9"/>
      <c r="B482" s="9"/>
      <c r="C482" s="9"/>
      <c r="D482" s="9"/>
      <c r="E482" s="9"/>
      <c r="F482" s="9"/>
      <c r="G482" s="8"/>
      <c r="H482" s="8"/>
      <c r="I482" s="8"/>
      <c r="J482" s="8"/>
      <c r="K482" s="46"/>
      <c r="L482" s="8"/>
      <c r="M482" s="8"/>
    </row>
    <row r="483" spans="1:13" s="24" customFormat="1" ht="31.5" customHeight="1">
      <c r="A483" s="9"/>
      <c r="B483" s="9"/>
      <c r="C483" s="9"/>
      <c r="D483" s="9"/>
      <c r="E483" s="9"/>
      <c r="F483" s="9"/>
      <c r="G483" s="8"/>
      <c r="H483" s="8"/>
      <c r="I483" s="8"/>
      <c r="J483" s="8"/>
      <c r="K483" s="46"/>
      <c r="L483" s="8"/>
      <c r="M483" s="8"/>
    </row>
    <row r="484" spans="1:13" s="24" customFormat="1" ht="31.5" customHeight="1">
      <c r="A484" s="9"/>
      <c r="B484" s="9"/>
      <c r="C484" s="9"/>
      <c r="D484" s="9"/>
      <c r="E484" s="9"/>
      <c r="F484" s="9"/>
      <c r="G484" s="8"/>
      <c r="H484" s="8"/>
      <c r="I484" s="8"/>
      <c r="J484" s="8"/>
      <c r="K484" s="46"/>
      <c r="L484" s="8"/>
      <c r="M484" s="8"/>
    </row>
    <row r="485" spans="1:13" s="24" customFormat="1" ht="31.5" customHeight="1">
      <c r="A485" s="9"/>
      <c r="B485" s="9"/>
      <c r="C485" s="9"/>
      <c r="D485" s="9"/>
      <c r="E485" s="9"/>
      <c r="F485" s="9"/>
      <c r="G485" s="8"/>
      <c r="H485" s="8"/>
      <c r="I485" s="8"/>
      <c r="J485" s="8"/>
      <c r="K485" s="46"/>
      <c r="L485" s="8"/>
      <c r="M485" s="8"/>
    </row>
    <row r="486" spans="1:13" s="24" customFormat="1" ht="31.5" customHeight="1">
      <c r="A486" s="9"/>
      <c r="B486" s="9"/>
      <c r="C486" s="9"/>
      <c r="D486" s="9"/>
      <c r="E486" s="9"/>
      <c r="F486" s="9"/>
      <c r="G486" s="8"/>
      <c r="H486" s="8"/>
      <c r="I486" s="8"/>
      <c r="J486" s="8"/>
      <c r="K486" s="46"/>
      <c r="L486" s="8"/>
      <c r="M486" s="8"/>
    </row>
    <row r="487" spans="1:13" s="24" customFormat="1" ht="31.5" customHeight="1">
      <c r="A487" s="9"/>
      <c r="B487" s="9"/>
      <c r="C487" s="9"/>
      <c r="D487" s="9"/>
      <c r="E487" s="9"/>
      <c r="F487" s="9"/>
      <c r="G487" s="8"/>
      <c r="H487" s="8"/>
      <c r="I487" s="8"/>
      <c r="J487" s="8"/>
      <c r="K487" s="46"/>
      <c r="L487" s="8"/>
      <c r="M487" s="8"/>
    </row>
    <row r="488" spans="1:13" s="24" customFormat="1" ht="31.5" customHeight="1">
      <c r="A488" s="9"/>
      <c r="B488" s="9"/>
      <c r="C488" s="9"/>
      <c r="D488" s="9"/>
      <c r="E488" s="9"/>
      <c r="F488" s="9"/>
      <c r="G488" s="8"/>
      <c r="H488" s="8"/>
      <c r="I488" s="8"/>
      <c r="J488" s="8"/>
      <c r="K488" s="46"/>
      <c r="L488" s="8"/>
      <c r="M488" s="8"/>
    </row>
    <row r="489" spans="1:13" s="24" customFormat="1" ht="31.5" customHeight="1">
      <c r="A489" s="9"/>
      <c r="B489" s="9"/>
      <c r="C489" s="9"/>
      <c r="D489" s="9"/>
      <c r="E489" s="9"/>
      <c r="F489" s="9"/>
      <c r="G489" s="8"/>
      <c r="H489" s="8"/>
      <c r="I489" s="8"/>
      <c r="J489" s="8"/>
      <c r="K489" s="46"/>
      <c r="L489" s="8"/>
      <c r="M489" s="8"/>
    </row>
    <row r="490" spans="1:13" s="24" customFormat="1" ht="31.5" customHeight="1">
      <c r="A490" s="9"/>
      <c r="B490" s="9"/>
      <c r="C490" s="9"/>
      <c r="D490" s="9"/>
      <c r="E490" s="9"/>
      <c r="F490" s="9"/>
      <c r="G490" s="8"/>
      <c r="H490" s="8"/>
      <c r="I490" s="8"/>
      <c r="J490" s="8"/>
      <c r="K490" s="46"/>
      <c r="L490" s="8"/>
      <c r="M490" s="8"/>
    </row>
    <row r="491" spans="1:13" s="24" customFormat="1" ht="31.5" customHeight="1">
      <c r="A491" s="9"/>
      <c r="B491" s="9"/>
      <c r="C491" s="9"/>
      <c r="D491" s="9"/>
      <c r="E491" s="9"/>
      <c r="F491" s="9"/>
      <c r="G491" s="8"/>
      <c r="H491" s="8"/>
      <c r="I491" s="8"/>
      <c r="J491" s="8"/>
      <c r="K491" s="46"/>
      <c r="L491" s="8"/>
      <c r="M491" s="8"/>
    </row>
    <row r="492" spans="1:13" s="25" customFormat="1" ht="31.5" customHeight="1">
      <c r="A492" s="9"/>
      <c r="B492" s="9"/>
      <c r="C492" s="9"/>
      <c r="D492" s="9"/>
      <c r="E492" s="9"/>
      <c r="F492" s="9"/>
      <c r="G492" s="8"/>
      <c r="H492" s="8"/>
      <c r="I492" s="8"/>
      <c r="J492" s="8"/>
      <c r="K492" s="46"/>
      <c r="L492" s="8"/>
      <c r="M492" s="8"/>
    </row>
    <row r="493" spans="1:13" s="25" customFormat="1" ht="31.5" customHeight="1">
      <c r="A493" s="9"/>
      <c r="B493" s="9"/>
      <c r="C493" s="9"/>
      <c r="D493" s="9"/>
      <c r="E493" s="9"/>
      <c r="F493" s="9"/>
      <c r="G493" s="8"/>
      <c r="H493" s="8"/>
      <c r="I493" s="8"/>
      <c r="J493" s="8"/>
      <c r="K493" s="46"/>
      <c r="L493" s="8"/>
      <c r="M493" s="8"/>
    </row>
    <row r="494" spans="1:13" s="24" customFormat="1" ht="31.5" customHeight="1">
      <c r="A494" s="9"/>
      <c r="B494" s="9"/>
      <c r="C494" s="9"/>
      <c r="D494" s="9"/>
      <c r="E494" s="9"/>
      <c r="F494" s="9"/>
      <c r="G494" s="8"/>
      <c r="H494" s="8"/>
      <c r="I494" s="8"/>
      <c r="J494" s="8"/>
      <c r="K494" s="46"/>
      <c r="L494" s="8"/>
      <c r="M494" s="8"/>
    </row>
    <row r="495" spans="1:13" s="24" customFormat="1" ht="31.5" customHeight="1">
      <c r="A495" s="9"/>
      <c r="B495" s="9"/>
      <c r="C495" s="9"/>
      <c r="D495" s="9"/>
      <c r="E495" s="9"/>
      <c r="F495" s="9"/>
      <c r="G495" s="8"/>
      <c r="H495" s="8"/>
      <c r="I495" s="8"/>
      <c r="J495" s="8"/>
      <c r="K495" s="46"/>
      <c r="L495" s="8"/>
      <c r="M495" s="8"/>
    </row>
    <row r="496" spans="1:13" s="24" customFormat="1" ht="31.5" customHeight="1">
      <c r="A496" s="9"/>
      <c r="B496" s="9"/>
      <c r="C496" s="9"/>
      <c r="D496" s="9"/>
      <c r="E496" s="9"/>
      <c r="F496" s="9"/>
      <c r="G496" s="8"/>
      <c r="H496" s="8"/>
      <c r="I496" s="8"/>
      <c r="J496" s="8"/>
      <c r="K496" s="46"/>
      <c r="L496" s="8"/>
      <c r="M496" s="8"/>
    </row>
    <row r="497" spans="1:13" s="24" customFormat="1" ht="31.5" customHeight="1">
      <c r="A497" s="9"/>
      <c r="B497" s="9"/>
      <c r="C497" s="9"/>
      <c r="D497" s="9"/>
      <c r="E497" s="9"/>
      <c r="F497" s="9"/>
      <c r="G497" s="8"/>
      <c r="H497" s="8"/>
      <c r="I497" s="8"/>
      <c r="J497" s="8"/>
      <c r="K497" s="46"/>
      <c r="L497" s="8"/>
      <c r="M497" s="8"/>
    </row>
    <row r="498" spans="1:13" s="24" customFormat="1" ht="31.5" customHeight="1">
      <c r="A498" s="9"/>
      <c r="B498" s="9"/>
      <c r="C498" s="9"/>
      <c r="D498" s="9"/>
      <c r="E498" s="9"/>
      <c r="F498" s="9"/>
      <c r="G498" s="8"/>
      <c r="H498" s="8"/>
      <c r="I498" s="8"/>
      <c r="J498" s="8"/>
      <c r="K498" s="46"/>
      <c r="L498" s="8"/>
      <c r="M498" s="8"/>
    </row>
    <row r="499" spans="1:13" s="24" customFormat="1" ht="31.5" customHeight="1">
      <c r="A499" s="9"/>
      <c r="B499" s="9"/>
      <c r="C499" s="9"/>
      <c r="D499" s="9"/>
      <c r="E499" s="9"/>
      <c r="F499" s="9"/>
      <c r="G499" s="8"/>
      <c r="H499" s="8"/>
      <c r="I499" s="8"/>
      <c r="J499" s="8"/>
      <c r="K499" s="46"/>
      <c r="L499" s="8"/>
      <c r="M499" s="8"/>
    </row>
    <row r="500" spans="1:13" s="24" customFormat="1" ht="31.5" customHeight="1">
      <c r="A500" s="9"/>
      <c r="B500" s="9"/>
      <c r="C500" s="9"/>
      <c r="D500" s="9"/>
      <c r="E500" s="9"/>
      <c r="F500" s="9"/>
      <c r="G500" s="8"/>
      <c r="H500" s="8"/>
      <c r="I500" s="8"/>
      <c r="J500" s="8"/>
      <c r="K500" s="46"/>
      <c r="L500" s="8"/>
      <c r="M500" s="8"/>
    </row>
    <row r="501" spans="1:13" s="24" customFormat="1" ht="31.5" customHeight="1">
      <c r="A501" s="9"/>
      <c r="B501" s="9"/>
      <c r="C501" s="9"/>
      <c r="D501" s="9"/>
      <c r="E501" s="9"/>
      <c r="F501" s="9"/>
      <c r="G501" s="8"/>
      <c r="H501" s="8"/>
      <c r="I501" s="8"/>
      <c r="J501" s="8"/>
      <c r="K501" s="46"/>
      <c r="L501" s="8"/>
      <c r="M501" s="8"/>
    </row>
    <row r="502" spans="1:13" s="24" customFormat="1" ht="31.5" customHeight="1">
      <c r="A502" s="9"/>
      <c r="B502" s="9"/>
      <c r="C502" s="9"/>
      <c r="D502" s="9"/>
      <c r="E502" s="9"/>
      <c r="F502" s="9"/>
      <c r="G502" s="8"/>
      <c r="H502" s="8"/>
      <c r="I502" s="8"/>
      <c r="J502" s="8"/>
      <c r="K502" s="46"/>
      <c r="L502" s="8"/>
      <c r="M502" s="8"/>
    </row>
    <row r="503" spans="1:13" s="24" customFormat="1" ht="31.5" customHeight="1">
      <c r="A503" s="9"/>
      <c r="B503" s="9"/>
      <c r="C503" s="9"/>
      <c r="D503" s="9"/>
      <c r="E503" s="9"/>
      <c r="F503" s="9"/>
      <c r="G503" s="8"/>
      <c r="H503" s="8"/>
      <c r="I503" s="8"/>
      <c r="J503" s="8"/>
      <c r="K503" s="46"/>
      <c r="L503" s="8"/>
      <c r="M503" s="8"/>
    </row>
    <row r="504" spans="1:13" s="24" customFormat="1" ht="31.5" customHeight="1">
      <c r="A504" s="9"/>
      <c r="B504" s="9"/>
      <c r="C504" s="9"/>
      <c r="D504" s="9"/>
      <c r="E504" s="9"/>
      <c r="F504" s="9"/>
      <c r="G504" s="8"/>
      <c r="H504" s="8"/>
      <c r="I504" s="8"/>
      <c r="J504" s="8"/>
      <c r="K504" s="46"/>
      <c r="L504" s="8"/>
      <c r="M504" s="8"/>
    </row>
    <row r="505" spans="1:13" s="24" customFormat="1" ht="31.5" customHeight="1">
      <c r="A505" s="9"/>
      <c r="B505" s="9"/>
      <c r="C505" s="9"/>
      <c r="D505" s="9"/>
      <c r="E505" s="9"/>
      <c r="F505" s="9"/>
      <c r="G505" s="8"/>
      <c r="H505" s="8"/>
      <c r="I505" s="8"/>
      <c r="J505" s="8"/>
      <c r="K505" s="46"/>
      <c r="L505" s="8"/>
      <c r="M505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8.421875" style="8" customWidth="1"/>
    <col min="2" max="2" width="6.00390625" style="9" customWidth="1"/>
    <col min="3" max="3" width="25.8515625" style="9" customWidth="1"/>
    <col min="4" max="4" width="22.57421875" style="9" customWidth="1"/>
    <col min="5" max="5" width="30.140625" style="9" customWidth="1"/>
    <col min="6" max="6" width="8.7109375" style="9" customWidth="1"/>
    <col min="7" max="7" width="7.28125" style="9" customWidth="1"/>
    <col min="8" max="8" width="8.28125" style="8" customWidth="1"/>
    <col min="9" max="9" width="7.140625" style="8" customWidth="1"/>
    <col min="10" max="10" width="8.28125" style="8" customWidth="1"/>
    <col min="11" max="11" width="7.140625" style="8" customWidth="1"/>
    <col min="12" max="12" width="8.28125" style="46" customWidth="1"/>
    <col min="13" max="13" width="8.28125" style="8" customWidth="1"/>
  </cols>
  <sheetData>
    <row r="1" spans="1:13" s="2" customFormat="1" ht="31.5" customHeight="1">
      <c r="A1" s="38" t="s">
        <v>13</v>
      </c>
      <c r="B1" s="27" t="s">
        <v>3</v>
      </c>
      <c r="C1" s="27" t="s">
        <v>384</v>
      </c>
      <c r="D1" s="27" t="s">
        <v>6</v>
      </c>
      <c r="E1" s="27" t="s">
        <v>7</v>
      </c>
      <c r="F1" s="27" t="s">
        <v>14</v>
      </c>
      <c r="G1" s="27" t="s">
        <v>13</v>
      </c>
      <c r="H1" s="30" t="s">
        <v>14</v>
      </c>
      <c r="I1" s="30" t="s">
        <v>13</v>
      </c>
      <c r="J1" s="30" t="s">
        <v>14</v>
      </c>
      <c r="K1" s="30" t="s">
        <v>13</v>
      </c>
      <c r="L1" s="43" t="s">
        <v>14</v>
      </c>
      <c r="M1" s="30" t="s">
        <v>13</v>
      </c>
    </row>
    <row r="2" spans="1:13" ht="31.5" customHeight="1">
      <c r="A2" s="28">
        <v>1177</v>
      </c>
      <c r="B2" s="28">
        <v>1</v>
      </c>
      <c r="C2" s="34" t="s">
        <v>243</v>
      </c>
      <c r="D2" s="28">
        <v>1177</v>
      </c>
      <c r="E2" s="28" t="s">
        <v>69</v>
      </c>
      <c r="F2" s="31">
        <v>0.10283564814814815</v>
      </c>
      <c r="G2" s="28">
        <v>15</v>
      </c>
      <c r="H2" s="31">
        <v>0.1951388888888889</v>
      </c>
      <c r="I2" s="28">
        <v>15</v>
      </c>
      <c r="J2" s="31"/>
      <c r="K2" s="28"/>
      <c r="L2" s="45"/>
      <c r="M2" s="28"/>
    </row>
    <row r="3" spans="1:13" ht="31.5" customHeight="1">
      <c r="A3" s="34">
        <v>728</v>
      </c>
      <c r="B3" s="33">
        <v>2</v>
      </c>
      <c r="C3" s="34" t="s">
        <v>252</v>
      </c>
      <c r="D3" s="34">
        <v>728</v>
      </c>
      <c r="E3" s="28" t="s">
        <v>222</v>
      </c>
      <c r="F3" s="28"/>
      <c r="G3" s="28"/>
      <c r="H3" s="34"/>
      <c r="I3" s="34"/>
      <c r="J3" s="32">
        <v>0.1139351851851852</v>
      </c>
      <c r="K3" s="33">
        <v>13</v>
      </c>
      <c r="L3" s="44">
        <v>0.12075231481481481</v>
      </c>
      <c r="M3" s="33">
        <v>11</v>
      </c>
    </row>
    <row r="4" spans="1:13" ht="31.5" customHeight="1">
      <c r="A4" s="28">
        <v>635</v>
      </c>
      <c r="B4" s="28">
        <v>3</v>
      </c>
      <c r="C4" s="34" t="s">
        <v>263</v>
      </c>
      <c r="D4" s="28">
        <v>635</v>
      </c>
      <c r="E4" s="28" t="s">
        <v>197</v>
      </c>
      <c r="F4" s="31">
        <v>0.10635416666666668</v>
      </c>
      <c r="G4" s="28">
        <v>12</v>
      </c>
      <c r="H4" s="28"/>
      <c r="I4" s="28"/>
      <c r="J4" s="32">
        <v>0.10702546296296296</v>
      </c>
      <c r="K4" s="33">
        <v>13</v>
      </c>
      <c r="L4" s="44">
        <v>0.1021412037037037</v>
      </c>
      <c r="M4" s="33">
        <v>12</v>
      </c>
    </row>
    <row r="5" spans="1:13" s="2" customFormat="1" ht="31.5" customHeight="1">
      <c r="A5" s="34">
        <v>508</v>
      </c>
      <c r="B5" s="33">
        <v>4</v>
      </c>
      <c r="C5" s="34" t="s">
        <v>269</v>
      </c>
      <c r="D5" s="34">
        <v>508</v>
      </c>
      <c r="E5" s="28" t="s">
        <v>209</v>
      </c>
      <c r="F5" s="28"/>
      <c r="G5" s="28"/>
      <c r="H5" s="34"/>
      <c r="I5" s="34"/>
      <c r="J5" s="32">
        <v>0.09724537037037036</v>
      </c>
      <c r="K5" s="33">
        <v>16</v>
      </c>
      <c r="L5" s="44"/>
      <c r="M5" s="33"/>
    </row>
    <row r="6" spans="1:13" ht="31.5" customHeight="1">
      <c r="A6" s="28">
        <v>448</v>
      </c>
      <c r="B6" s="28">
        <v>5</v>
      </c>
      <c r="C6" s="34" t="s">
        <v>259</v>
      </c>
      <c r="D6" s="28">
        <v>448</v>
      </c>
      <c r="E6" s="28" t="s">
        <v>149</v>
      </c>
      <c r="F6" s="31"/>
      <c r="G6" s="28"/>
      <c r="H6" s="31">
        <v>0.1840277777777778</v>
      </c>
      <c r="I6" s="28">
        <v>17</v>
      </c>
      <c r="J6" s="32">
        <v>0.09246527777777779</v>
      </c>
      <c r="K6" s="33">
        <v>18</v>
      </c>
      <c r="L6" s="44">
        <v>0.09377314814814815</v>
      </c>
      <c r="M6" s="33">
        <v>16</v>
      </c>
    </row>
    <row r="7" spans="1:13" ht="31.5" customHeight="1">
      <c r="A7" s="28">
        <v>379</v>
      </c>
      <c r="B7" s="28">
        <v>6</v>
      </c>
      <c r="C7" s="34" t="s">
        <v>217</v>
      </c>
      <c r="D7" s="28">
        <v>379</v>
      </c>
      <c r="E7" s="28" t="s">
        <v>198</v>
      </c>
      <c r="F7" s="31">
        <v>0.09100694444444445</v>
      </c>
      <c r="G7" s="28">
        <v>17</v>
      </c>
      <c r="H7" s="31"/>
      <c r="I7" s="28"/>
      <c r="J7" s="32">
        <v>0.0924074074074074</v>
      </c>
      <c r="K7" s="33">
        <v>19</v>
      </c>
      <c r="L7" s="44"/>
      <c r="M7" s="33"/>
    </row>
    <row r="8" spans="1:13" ht="31.5" customHeight="1">
      <c r="A8" s="34">
        <v>377</v>
      </c>
      <c r="B8" s="34">
        <v>7</v>
      </c>
      <c r="C8" s="34" t="s">
        <v>258</v>
      </c>
      <c r="D8" s="34">
        <v>377</v>
      </c>
      <c r="E8" s="28" t="s">
        <v>136</v>
      </c>
      <c r="F8" s="34"/>
      <c r="G8" s="34"/>
      <c r="H8" s="31">
        <v>0</v>
      </c>
      <c r="I8" s="28">
        <v>0</v>
      </c>
      <c r="J8" s="32">
        <v>0.086875</v>
      </c>
      <c r="K8" s="33">
        <v>16</v>
      </c>
      <c r="L8" s="44">
        <v>0.08131944444444444</v>
      </c>
      <c r="M8" s="33">
        <v>17</v>
      </c>
    </row>
    <row r="9" spans="1:13" ht="31.5" customHeight="1">
      <c r="A9" s="34">
        <v>352</v>
      </c>
      <c r="B9" s="33">
        <v>8</v>
      </c>
      <c r="C9" s="34" t="s">
        <v>280</v>
      </c>
      <c r="D9" s="34">
        <v>352</v>
      </c>
      <c r="E9" s="28" t="s">
        <v>207</v>
      </c>
      <c r="F9" s="28"/>
      <c r="G9" s="28"/>
      <c r="H9" s="34"/>
      <c r="I9" s="34"/>
      <c r="J9" s="32">
        <v>0.09519675925925926</v>
      </c>
      <c r="K9" s="33">
        <v>18</v>
      </c>
      <c r="L9" s="44">
        <v>0.11116898148148148</v>
      </c>
      <c r="M9" s="33">
        <v>12</v>
      </c>
    </row>
    <row r="10" spans="1:13" ht="25.5">
      <c r="A10" s="34">
        <v>351</v>
      </c>
      <c r="B10" s="33">
        <v>9</v>
      </c>
      <c r="C10" s="34" t="s">
        <v>272</v>
      </c>
      <c r="D10" s="34">
        <v>351</v>
      </c>
      <c r="E10" s="28" t="s">
        <v>142</v>
      </c>
      <c r="F10" s="28"/>
      <c r="G10" s="28"/>
      <c r="H10" s="31">
        <v>0.1951388888888889</v>
      </c>
      <c r="I10" s="28">
        <v>12</v>
      </c>
      <c r="J10" s="33">
        <v>0</v>
      </c>
      <c r="K10" s="33">
        <v>0</v>
      </c>
      <c r="L10" s="44"/>
      <c r="M10" s="33"/>
    </row>
    <row r="11" spans="1:13" ht="31.5" customHeight="1">
      <c r="A11" s="34">
        <v>314</v>
      </c>
      <c r="B11" s="33">
        <v>10</v>
      </c>
      <c r="C11" s="34" t="s">
        <v>256</v>
      </c>
      <c r="D11" s="34">
        <v>314</v>
      </c>
      <c r="E11" s="28" t="s">
        <v>203</v>
      </c>
      <c r="F11" s="31">
        <v>0.08760416666666666</v>
      </c>
      <c r="G11" s="28">
        <v>18</v>
      </c>
      <c r="H11" s="31">
        <v>0</v>
      </c>
      <c r="I11" s="28">
        <v>0</v>
      </c>
      <c r="J11" s="32">
        <v>0.09380787037037037</v>
      </c>
      <c r="K11" s="33">
        <v>18</v>
      </c>
      <c r="L11" s="44"/>
      <c r="M11" s="33"/>
    </row>
    <row r="12" spans="1:13" ht="31.5" customHeight="1">
      <c r="A12" s="34">
        <v>238</v>
      </c>
      <c r="B12" s="33">
        <v>11</v>
      </c>
      <c r="C12" s="34" t="s">
        <v>297</v>
      </c>
      <c r="D12" s="34">
        <v>238</v>
      </c>
      <c r="E12" s="28" t="s">
        <v>211</v>
      </c>
      <c r="F12" s="31">
        <v>0.09802083333333333</v>
      </c>
      <c r="G12" s="28">
        <v>12</v>
      </c>
      <c r="H12" s="34"/>
      <c r="I12" s="34"/>
      <c r="J12" s="32">
        <v>0.0965625</v>
      </c>
      <c r="K12" s="33">
        <v>17</v>
      </c>
      <c r="L12" s="44"/>
      <c r="M12" s="33"/>
    </row>
    <row r="13" spans="1:21" ht="25.5">
      <c r="A13" s="34">
        <v>224</v>
      </c>
      <c r="B13" s="28">
        <v>12</v>
      </c>
      <c r="C13" s="34" t="s">
        <v>282</v>
      </c>
      <c r="D13" s="34">
        <v>224</v>
      </c>
      <c r="E13" s="28" t="s">
        <v>139</v>
      </c>
      <c r="F13" s="31"/>
      <c r="G13" s="28"/>
      <c r="H13" s="31">
        <v>0.11944444444444445</v>
      </c>
      <c r="I13" s="28">
        <v>18</v>
      </c>
      <c r="J13" s="32">
        <v>0.08413194444444444</v>
      </c>
      <c r="K13" s="33">
        <v>36</v>
      </c>
      <c r="L13" s="44"/>
      <c r="M13" s="33"/>
      <c r="N13" s="3"/>
      <c r="O13" s="3"/>
      <c r="P13" s="3"/>
      <c r="Q13" s="3"/>
      <c r="R13" s="3"/>
      <c r="S13" s="3"/>
      <c r="T13" s="3"/>
      <c r="U13" s="3"/>
    </row>
    <row r="14" spans="1:13" ht="15.75">
      <c r="A14" s="34">
        <v>219</v>
      </c>
      <c r="B14" s="34">
        <v>13</v>
      </c>
      <c r="C14" s="34" t="s">
        <v>310</v>
      </c>
      <c r="D14" s="34">
        <v>219</v>
      </c>
      <c r="E14" s="28"/>
      <c r="F14" s="34"/>
      <c r="G14" s="34"/>
      <c r="H14" s="34"/>
      <c r="I14" s="34"/>
      <c r="J14" s="33">
        <v>0</v>
      </c>
      <c r="K14" s="33">
        <v>0</v>
      </c>
      <c r="L14" s="44"/>
      <c r="M14" s="33"/>
    </row>
    <row r="15" spans="1:13" ht="15.75">
      <c r="A15" s="28">
        <v>120</v>
      </c>
      <c r="B15" s="28">
        <v>14</v>
      </c>
      <c r="C15" s="28" t="s">
        <v>77</v>
      </c>
      <c r="D15" s="28">
        <v>120</v>
      </c>
      <c r="E15" s="28">
        <v>120</v>
      </c>
      <c r="F15" s="31">
        <v>0.10980324074074073</v>
      </c>
      <c r="G15" s="28">
        <v>11</v>
      </c>
      <c r="H15" s="31">
        <v>0</v>
      </c>
      <c r="I15" s="28">
        <v>0</v>
      </c>
      <c r="J15" s="31"/>
      <c r="K15" s="28"/>
      <c r="L15" s="45"/>
      <c r="M15" s="28"/>
    </row>
    <row r="16" spans="1:13" s="1" customFormat="1" ht="31.5" customHeight="1">
      <c r="A16" s="34">
        <v>110</v>
      </c>
      <c r="B16" s="33">
        <v>15</v>
      </c>
      <c r="C16" s="34" t="s">
        <v>249</v>
      </c>
      <c r="D16" s="34">
        <v>110</v>
      </c>
      <c r="E16" s="28" t="s">
        <v>248</v>
      </c>
      <c r="F16" s="32">
        <v>0.08894675925925927</v>
      </c>
      <c r="G16" s="33">
        <v>24</v>
      </c>
      <c r="H16" s="34"/>
      <c r="I16" s="34"/>
      <c r="J16" s="34"/>
      <c r="K16" s="34"/>
      <c r="L16" s="44">
        <v>0.08826388888888888</v>
      </c>
      <c r="M16" s="34">
        <v>17</v>
      </c>
    </row>
    <row r="17" spans="1:13" ht="31.5" customHeight="1">
      <c r="A17" s="34">
        <v>105</v>
      </c>
      <c r="B17" s="33">
        <v>16</v>
      </c>
      <c r="C17" s="34" t="s">
        <v>266</v>
      </c>
      <c r="D17" s="34">
        <v>105</v>
      </c>
      <c r="E17" s="28" t="s">
        <v>265</v>
      </c>
      <c r="F17" s="28"/>
      <c r="G17" s="28"/>
      <c r="H17" s="34"/>
      <c r="I17" s="34"/>
      <c r="J17" s="32">
        <v>0.10416666666666667</v>
      </c>
      <c r="K17" s="33">
        <v>13</v>
      </c>
      <c r="L17" s="44"/>
      <c r="M17" s="33"/>
    </row>
    <row r="18" spans="1:13" ht="31.5" customHeight="1">
      <c r="A18" s="34">
        <v>101</v>
      </c>
      <c r="B18" s="33">
        <v>17</v>
      </c>
      <c r="C18" s="34" t="s">
        <v>278</v>
      </c>
      <c r="D18" s="34">
        <v>101</v>
      </c>
      <c r="E18" s="28" t="s">
        <v>26</v>
      </c>
      <c r="F18" s="31">
        <v>0.07991898148148148</v>
      </c>
      <c r="G18" s="28">
        <v>25</v>
      </c>
      <c r="H18" s="31">
        <v>0.10555555555555556</v>
      </c>
      <c r="I18" s="28">
        <v>23</v>
      </c>
      <c r="J18" s="32">
        <v>0.08196759259259259</v>
      </c>
      <c r="K18" s="33">
        <v>39</v>
      </c>
      <c r="L18" s="44">
        <v>0.08966435185185186</v>
      </c>
      <c r="M18" s="33">
        <v>14</v>
      </c>
    </row>
    <row r="19" spans="1:13" ht="31.5" customHeight="1">
      <c r="A19" s="34">
        <v>44</v>
      </c>
      <c r="B19" s="33">
        <v>18</v>
      </c>
      <c r="C19" s="34" t="s">
        <v>232</v>
      </c>
      <c r="D19" s="34">
        <v>44</v>
      </c>
      <c r="E19" s="28" t="s">
        <v>231</v>
      </c>
      <c r="F19" s="28"/>
      <c r="G19" s="28"/>
      <c r="H19" s="31">
        <v>0.12222222222222223</v>
      </c>
      <c r="I19" s="28">
        <v>0</v>
      </c>
      <c r="J19" s="32">
        <v>0.08618055555555555</v>
      </c>
      <c r="K19" s="33">
        <v>27</v>
      </c>
      <c r="L19" s="44">
        <v>0.08965277777777779</v>
      </c>
      <c r="M19" s="33">
        <v>17</v>
      </c>
    </row>
    <row r="20" spans="1:13" ht="31.5" customHeight="1">
      <c r="A20" s="28">
        <v>39</v>
      </c>
      <c r="B20" s="28">
        <v>19</v>
      </c>
      <c r="C20" s="28" t="s">
        <v>16</v>
      </c>
      <c r="D20" s="28">
        <v>39</v>
      </c>
      <c r="E20" s="28" t="s">
        <v>208</v>
      </c>
      <c r="F20" s="31">
        <v>0.08542824074074074</v>
      </c>
      <c r="G20" s="28">
        <v>20</v>
      </c>
      <c r="H20" s="31"/>
      <c r="I20" s="28"/>
      <c r="J20" s="31"/>
      <c r="K20" s="28"/>
      <c r="L20" s="45"/>
      <c r="M20" s="28"/>
    </row>
    <row r="21" spans="1:13" ht="15.75">
      <c r="A21" s="28">
        <v>0</v>
      </c>
      <c r="B21" s="28">
        <v>20</v>
      </c>
      <c r="C21" s="28" t="s">
        <v>143</v>
      </c>
      <c r="D21" s="28">
        <v>0</v>
      </c>
      <c r="E21" s="28" t="s">
        <v>145</v>
      </c>
      <c r="F21" s="31"/>
      <c r="G21" s="28"/>
      <c r="H21" s="31">
        <v>0.20833333333333334</v>
      </c>
      <c r="I21" s="28">
        <v>0</v>
      </c>
      <c r="J21" s="31"/>
      <c r="K21" s="28"/>
      <c r="L21" s="45"/>
      <c r="M21" s="28"/>
    </row>
    <row r="22" spans="2:14" s="2" customFormat="1" ht="31.5" customHeight="1">
      <c r="B22" s="27"/>
      <c r="C22" s="27" t="s">
        <v>383</v>
      </c>
      <c r="D22" s="27" t="s">
        <v>6</v>
      </c>
      <c r="E22" s="27" t="s">
        <v>7</v>
      </c>
      <c r="F22" s="27" t="s">
        <v>14</v>
      </c>
      <c r="G22" s="27" t="s">
        <v>13</v>
      </c>
      <c r="H22" s="30" t="s">
        <v>14</v>
      </c>
      <c r="I22" s="30" t="s">
        <v>13</v>
      </c>
      <c r="J22" s="30" t="s">
        <v>14</v>
      </c>
      <c r="K22" s="30" t="s">
        <v>13</v>
      </c>
      <c r="L22" s="43" t="s">
        <v>14</v>
      </c>
      <c r="M22" s="30" t="s">
        <v>13</v>
      </c>
      <c r="N22" s="38" t="s">
        <v>13</v>
      </c>
    </row>
    <row r="23" spans="2:14" ht="31.5" customHeight="1">
      <c r="B23" s="28"/>
      <c r="C23" s="28" t="s">
        <v>152</v>
      </c>
      <c r="D23" s="28" t="s">
        <v>168</v>
      </c>
      <c r="E23" s="28" t="s">
        <v>350</v>
      </c>
      <c r="F23" s="31"/>
      <c r="G23" s="28"/>
      <c r="H23" s="31">
        <v>0</v>
      </c>
      <c r="I23" s="28">
        <v>0</v>
      </c>
      <c r="J23" s="31"/>
      <c r="K23" s="28"/>
      <c r="L23" s="45"/>
      <c r="M23" s="28"/>
      <c r="N23" s="28">
        <f aca="true" t="shared" si="0" ref="N23:N86">G23+I23+K23+M23</f>
        <v>0</v>
      </c>
    </row>
    <row r="24" spans="2:14" s="1" customFormat="1" ht="31.5" customHeight="1">
      <c r="B24" s="33"/>
      <c r="C24" s="34" t="s">
        <v>249</v>
      </c>
      <c r="D24" s="34">
        <v>110</v>
      </c>
      <c r="E24" s="28" t="s">
        <v>248</v>
      </c>
      <c r="F24" s="32">
        <v>0.08894675925925927</v>
      </c>
      <c r="G24" s="33">
        <v>24</v>
      </c>
      <c r="H24" s="34"/>
      <c r="I24" s="34"/>
      <c r="J24" s="34"/>
      <c r="K24" s="34"/>
      <c r="L24" s="44">
        <v>0.08826388888888888</v>
      </c>
      <c r="M24" s="34">
        <v>17</v>
      </c>
      <c r="N24" s="28">
        <f t="shared" si="0"/>
        <v>41</v>
      </c>
    </row>
    <row r="25" spans="2:14" ht="31.5" customHeight="1">
      <c r="B25" s="28"/>
      <c r="C25" s="34" t="s">
        <v>249</v>
      </c>
      <c r="D25" s="28" t="s">
        <v>170</v>
      </c>
      <c r="E25" s="28" t="s">
        <v>311</v>
      </c>
      <c r="F25" s="28"/>
      <c r="G25" s="28"/>
      <c r="H25" s="31">
        <v>0.18125</v>
      </c>
      <c r="I25" s="28">
        <v>0</v>
      </c>
      <c r="J25" s="33">
        <v>0</v>
      </c>
      <c r="K25" s="33">
        <v>0</v>
      </c>
      <c r="L25" s="44"/>
      <c r="M25" s="33"/>
      <c r="N25" s="28">
        <f t="shared" si="0"/>
        <v>0</v>
      </c>
    </row>
    <row r="26" spans="2:14" s="2" customFormat="1" ht="31.5" customHeight="1">
      <c r="B26" s="34"/>
      <c r="C26" s="34" t="s">
        <v>249</v>
      </c>
      <c r="D26" s="34" t="s">
        <v>340</v>
      </c>
      <c r="E26" s="28" t="s">
        <v>311</v>
      </c>
      <c r="F26" s="34"/>
      <c r="G26" s="34"/>
      <c r="H26" s="31">
        <v>0.11805555555555557</v>
      </c>
      <c r="I26" s="28">
        <v>0</v>
      </c>
      <c r="J26" s="32">
        <v>0.086875</v>
      </c>
      <c r="K26" s="33">
        <v>16</v>
      </c>
      <c r="L26" s="44">
        <v>0.07645833333333334</v>
      </c>
      <c r="M26" s="33">
        <v>22</v>
      </c>
      <c r="N26" s="28">
        <f t="shared" si="0"/>
        <v>38</v>
      </c>
    </row>
    <row r="27" spans="2:14" ht="15.75">
      <c r="B27" s="34"/>
      <c r="C27" s="35" t="s">
        <v>249</v>
      </c>
      <c r="D27" s="35" t="s">
        <v>345</v>
      </c>
      <c r="E27" s="28" t="s">
        <v>145</v>
      </c>
      <c r="F27" s="34"/>
      <c r="G27" s="34"/>
      <c r="H27" s="31">
        <v>0.1375</v>
      </c>
      <c r="I27" s="28">
        <v>0</v>
      </c>
      <c r="J27" s="36">
        <v>0.0924074074074074</v>
      </c>
      <c r="K27" s="37">
        <v>0</v>
      </c>
      <c r="L27" s="47">
        <v>0.08545138888888888</v>
      </c>
      <c r="M27" s="37">
        <v>0</v>
      </c>
      <c r="N27" s="28">
        <f t="shared" si="0"/>
        <v>0</v>
      </c>
    </row>
    <row r="28" spans="2:14" ht="15.75">
      <c r="B28" s="34"/>
      <c r="C28" s="34" t="s">
        <v>249</v>
      </c>
      <c r="D28" s="34" t="s">
        <v>348</v>
      </c>
      <c r="E28" s="28" t="s">
        <v>145</v>
      </c>
      <c r="F28" s="34"/>
      <c r="G28" s="34"/>
      <c r="H28" s="31">
        <v>0.13541666666666666</v>
      </c>
      <c r="I28" s="28">
        <v>0</v>
      </c>
      <c r="J28" s="33">
        <v>0</v>
      </c>
      <c r="K28" s="33">
        <v>0</v>
      </c>
      <c r="L28" s="44">
        <v>0.07923611111111112</v>
      </c>
      <c r="M28" s="33">
        <v>0</v>
      </c>
      <c r="N28" s="28">
        <f t="shared" si="0"/>
        <v>0</v>
      </c>
    </row>
    <row r="29" spans="2:14" ht="15.75">
      <c r="B29" s="34"/>
      <c r="C29" s="34" t="s">
        <v>249</v>
      </c>
      <c r="D29" s="34" t="s">
        <v>373</v>
      </c>
      <c r="E29" s="28"/>
      <c r="F29" s="34"/>
      <c r="G29" s="34"/>
      <c r="H29" s="31"/>
      <c r="I29" s="28"/>
      <c r="J29" s="32"/>
      <c r="K29" s="33"/>
      <c r="L29" s="44">
        <v>0.08135416666666667</v>
      </c>
      <c r="M29" s="33">
        <v>0</v>
      </c>
      <c r="N29" s="28">
        <f t="shared" si="0"/>
        <v>0</v>
      </c>
    </row>
    <row r="30" spans="2:14" ht="15.75">
      <c r="B30" s="34"/>
      <c r="C30" s="34" t="s">
        <v>249</v>
      </c>
      <c r="D30" s="34" t="s">
        <v>377</v>
      </c>
      <c r="E30" s="28" t="s">
        <v>145</v>
      </c>
      <c r="F30" s="31"/>
      <c r="G30" s="28"/>
      <c r="H30" s="40"/>
      <c r="I30" s="28"/>
      <c r="J30" s="32"/>
      <c r="K30" s="33"/>
      <c r="L30" s="44">
        <v>0.09380787037037037</v>
      </c>
      <c r="M30" s="33">
        <v>0</v>
      </c>
      <c r="N30" s="28">
        <f t="shared" si="0"/>
        <v>0</v>
      </c>
    </row>
    <row r="31" spans="2:14" s="1" customFormat="1" ht="31.5" customHeight="1">
      <c r="B31" s="33"/>
      <c r="C31" s="34" t="s">
        <v>318</v>
      </c>
      <c r="D31" s="34" t="s">
        <v>247</v>
      </c>
      <c r="E31" s="28" t="s">
        <v>248</v>
      </c>
      <c r="F31" s="34"/>
      <c r="G31" s="34"/>
      <c r="H31" s="31">
        <v>0.16666666666666666</v>
      </c>
      <c r="I31" s="28">
        <v>0</v>
      </c>
      <c r="J31" s="32">
        <v>0.0895949074074074</v>
      </c>
      <c r="K31" s="33">
        <v>18</v>
      </c>
      <c r="L31" s="44">
        <v>0.08962962962962963</v>
      </c>
      <c r="M31" s="33">
        <v>13</v>
      </c>
      <c r="N31" s="28">
        <f t="shared" si="0"/>
        <v>31</v>
      </c>
    </row>
    <row r="32" spans="2:14" ht="31.5" customHeight="1">
      <c r="B32" s="28"/>
      <c r="C32" s="28" t="s">
        <v>2</v>
      </c>
      <c r="D32" s="28" t="s">
        <v>73</v>
      </c>
      <c r="E32" s="28" t="s">
        <v>113</v>
      </c>
      <c r="F32" s="31">
        <v>0.08616898148148149</v>
      </c>
      <c r="G32" s="28">
        <v>18</v>
      </c>
      <c r="H32" s="28"/>
      <c r="I32" s="28"/>
      <c r="J32" s="32">
        <v>0.10416666666666667</v>
      </c>
      <c r="K32" s="33">
        <v>16</v>
      </c>
      <c r="L32" s="44"/>
      <c r="M32" s="33"/>
      <c r="N32" s="28">
        <f t="shared" si="0"/>
        <v>34</v>
      </c>
    </row>
    <row r="33" spans="2:14" ht="31.5" customHeight="1">
      <c r="B33" s="28"/>
      <c r="C33" s="28" t="s">
        <v>2</v>
      </c>
      <c r="D33" s="28" t="s">
        <v>47</v>
      </c>
      <c r="E33" s="28" t="s">
        <v>106</v>
      </c>
      <c r="F33" s="31">
        <v>0.10283564814814815</v>
      </c>
      <c r="G33" s="28">
        <v>13</v>
      </c>
      <c r="H33" s="31">
        <v>0.1277777777777778</v>
      </c>
      <c r="I33" s="28">
        <v>15</v>
      </c>
      <c r="J33" s="32">
        <v>0.09104166666666667</v>
      </c>
      <c r="K33" s="33">
        <v>18</v>
      </c>
      <c r="L33" s="44"/>
      <c r="M33" s="33"/>
      <c r="N33" s="28">
        <f t="shared" si="0"/>
        <v>46</v>
      </c>
    </row>
    <row r="34" spans="2:14" ht="31.5" customHeight="1">
      <c r="B34" s="28"/>
      <c r="C34" s="28" t="s">
        <v>2</v>
      </c>
      <c r="D34" s="28" t="s">
        <v>161</v>
      </c>
      <c r="E34" s="28" t="s">
        <v>162</v>
      </c>
      <c r="F34" s="31"/>
      <c r="G34" s="28"/>
      <c r="H34" s="31">
        <v>0</v>
      </c>
      <c r="I34" s="28">
        <v>0</v>
      </c>
      <c r="J34" s="32">
        <v>0.09728009259259258</v>
      </c>
      <c r="K34" s="33">
        <v>16</v>
      </c>
      <c r="L34" s="44"/>
      <c r="M34" s="33"/>
      <c r="N34" s="28">
        <f t="shared" si="0"/>
        <v>16</v>
      </c>
    </row>
    <row r="35" spans="2:14" s="1" customFormat="1" ht="31.5" customHeight="1">
      <c r="B35" s="28"/>
      <c r="C35" s="28" t="s">
        <v>2</v>
      </c>
      <c r="D35" s="28" t="s">
        <v>99</v>
      </c>
      <c r="E35" s="28" t="s">
        <v>117</v>
      </c>
      <c r="F35" s="31">
        <v>0.09930555555555555</v>
      </c>
      <c r="G35" s="28">
        <v>18</v>
      </c>
      <c r="H35" s="28"/>
      <c r="I35" s="28"/>
      <c r="J35" s="32">
        <v>0.09173611111111112</v>
      </c>
      <c r="K35" s="33">
        <v>25</v>
      </c>
      <c r="L35" s="44"/>
      <c r="M35" s="33"/>
      <c r="N35" s="28">
        <f t="shared" si="0"/>
        <v>43</v>
      </c>
    </row>
    <row r="36" spans="2:14" ht="31.5" customHeight="1">
      <c r="B36" s="28"/>
      <c r="C36" s="28" t="s">
        <v>2</v>
      </c>
      <c r="D36" s="28" t="s">
        <v>45</v>
      </c>
      <c r="E36" s="28" t="s">
        <v>11</v>
      </c>
      <c r="F36" s="31">
        <v>0.08197916666666666</v>
      </c>
      <c r="G36" s="28">
        <v>22</v>
      </c>
      <c r="H36" s="31">
        <v>0.11944444444444445</v>
      </c>
      <c r="I36" s="28">
        <v>21</v>
      </c>
      <c r="J36" s="31"/>
      <c r="K36" s="28"/>
      <c r="L36" s="45"/>
      <c r="M36" s="28"/>
      <c r="N36" s="28">
        <f t="shared" si="0"/>
        <v>43</v>
      </c>
    </row>
    <row r="37" spans="2:14" ht="31.5" customHeight="1">
      <c r="B37" s="28"/>
      <c r="C37" s="28" t="s">
        <v>2</v>
      </c>
      <c r="D37" s="28" t="s">
        <v>108</v>
      </c>
      <c r="E37" s="28" t="s">
        <v>209</v>
      </c>
      <c r="F37" s="31">
        <v>0.0896875</v>
      </c>
      <c r="G37" s="28">
        <v>14</v>
      </c>
      <c r="H37" s="28"/>
      <c r="I37" s="28"/>
      <c r="J37" s="28"/>
      <c r="K37" s="28"/>
      <c r="L37" s="45"/>
      <c r="M37" s="28"/>
      <c r="N37" s="28">
        <f t="shared" si="0"/>
        <v>14</v>
      </c>
    </row>
    <row r="38" spans="2:14" ht="31.5" customHeight="1">
      <c r="B38" s="33"/>
      <c r="C38" s="34" t="s">
        <v>2</v>
      </c>
      <c r="D38" s="34" t="s">
        <v>323</v>
      </c>
      <c r="E38" s="28" t="s">
        <v>162</v>
      </c>
      <c r="F38" s="34"/>
      <c r="G38" s="34"/>
      <c r="H38" s="31">
        <v>0.11388888888888889</v>
      </c>
      <c r="I38" s="28">
        <v>14</v>
      </c>
      <c r="J38" s="32">
        <v>0.10356481481481482</v>
      </c>
      <c r="K38" s="33">
        <v>12</v>
      </c>
      <c r="L38" s="44"/>
      <c r="M38" s="33"/>
      <c r="N38" s="28">
        <f t="shared" si="0"/>
        <v>26</v>
      </c>
    </row>
    <row r="39" spans="2:14" ht="15.75">
      <c r="B39" s="28"/>
      <c r="C39" s="28" t="s">
        <v>2</v>
      </c>
      <c r="D39" s="28" t="s">
        <v>63</v>
      </c>
      <c r="E39" s="28" t="s">
        <v>90</v>
      </c>
      <c r="F39" s="31">
        <v>0.09453703703703703</v>
      </c>
      <c r="G39" s="28">
        <v>15</v>
      </c>
      <c r="H39" s="28"/>
      <c r="I39" s="28"/>
      <c r="J39" s="28"/>
      <c r="K39" s="28"/>
      <c r="L39" s="45"/>
      <c r="M39" s="28"/>
      <c r="N39" s="28">
        <f t="shared" si="0"/>
        <v>15</v>
      </c>
    </row>
    <row r="40" spans="2:14" ht="31.5" customHeight="1">
      <c r="B40" s="28"/>
      <c r="C40" s="34" t="s">
        <v>269</v>
      </c>
      <c r="D40" s="28" t="s">
        <v>71</v>
      </c>
      <c r="E40" s="28" t="s">
        <v>115</v>
      </c>
      <c r="F40" s="31">
        <v>0.11319444444444444</v>
      </c>
      <c r="G40" s="28">
        <v>11</v>
      </c>
      <c r="H40" s="31">
        <v>0.24791666666666667</v>
      </c>
      <c r="I40" s="28">
        <v>12</v>
      </c>
      <c r="J40" s="31"/>
      <c r="K40" s="28"/>
      <c r="L40" s="45"/>
      <c r="M40" s="28"/>
      <c r="N40" s="28">
        <f t="shared" si="0"/>
        <v>23</v>
      </c>
    </row>
    <row r="41" spans="2:14" ht="31.5" customHeight="1">
      <c r="B41" s="33"/>
      <c r="C41" s="34" t="s">
        <v>269</v>
      </c>
      <c r="D41" s="34" t="s">
        <v>227</v>
      </c>
      <c r="E41" s="28" t="s">
        <v>115</v>
      </c>
      <c r="F41" s="28"/>
      <c r="G41" s="28"/>
      <c r="H41" s="34"/>
      <c r="I41" s="34"/>
      <c r="J41" s="32">
        <v>0.12232638888888887</v>
      </c>
      <c r="K41" s="33">
        <v>11</v>
      </c>
      <c r="L41" s="44"/>
      <c r="M41" s="33"/>
      <c r="N41" s="28">
        <f t="shared" si="0"/>
        <v>11</v>
      </c>
    </row>
    <row r="42" spans="2:14" ht="31.5" customHeight="1">
      <c r="B42" s="28"/>
      <c r="C42" s="34" t="s">
        <v>269</v>
      </c>
      <c r="D42" s="28" t="s">
        <v>46</v>
      </c>
      <c r="E42" s="28" t="s">
        <v>200</v>
      </c>
      <c r="F42" s="31">
        <v>0.09658564814814814</v>
      </c>
      <c r="G42" s="28">
        <v>16</v>
      </c>
      <c r="H42" s="28"/>
      <c r="I42" s="28"/>
      <c r="J42" s="32">
        <v>0.09513888888888888</v>
      </c>
      <c r="K42" s="33">
        <v>17</v>
      </c>
      <c r="L42" s="44"/>
      <c r="M42" s="33"/>
      <c r="N42" s="28">
        <f t="shared" si="0"/>
        <v>33</v>
      </c>
    </row>
    <row r="43" spans="2:14" ht="31.5" customHeight="1">
      <c r="B43" s="28"/>
      <c r="C43" s="34" t="s">
        <v>269</v>
      </c>
      <c r="D43" s="28" t="s">
        <v>49</v>
      </c>
      <c r="E43" s="28" t="s">
        <v>200</v>
      </c>
      <c r="F43" s="31">
        <v>0.09385416666666667</v>
      </c>
      <c r="G43" s="28">
        <v>20</v>
      </c>
      <c r="H43" s="31">
        <v>0.1375</v>
      </c>
      <c r="I43" s="28">
        <v>17</v>
      </c>
      <c r="J43" s="32">
        <v>0.09311342592592592</v>
      </c>
      <c r="K43" s="33">
        <v>24</v>
      </c>
      <c r="L43" s="44"/>
      <c r="M43" s="33"/>
      <c r="N43" s="28">
        <f t="shared" si="0"/>
        <v>61</v>
      </c>
    </row>
    <row r="44" spans="2:14" ht="31.5" customHeight="1">
      <c r="B44" s="28"/>
      <c r="C44" s="34" t="s">
        <v>269</v>
      </c>
      <c r="D44" s="28" t="s">
        <v>104</v>
      </c>
      <c r="E44" s="28" t="s">
        <v>115</v>
      </c>
      <c r="F44" s="31">
        <v>0.10211805555555555</v>
      </c>
      <c r="G44" s="28">
        <v>17</v>
      </c>
      <c r="H44" s="31">
        <v>0.13680555555555554</v>
      </c>
      <c r="I44" s="28">
        <v>0</v>
      </c>
      <c r="J44" s="32">
        <v>0.09385416666666667</v>
      </c>
      <c r="K44" s="33">
        <v>22</v>
      </c>
      <c r="L44" s="44"/>
      <c r="M44" s="33"/>
      <c r="N44" s="28">
        <f t="shared" si="0"/>
        <v>39</v>
      </c>
    </row>
    <row r="45" spans="2:14" ht="31.5" customHeight="1">
      <c r="B45" s="33"/>
      <c r="C45" s="34" t="s">
        <v>269</v>
      </c>
      <c r="D45" s="34" t="s">
        <v>233</v>
      </c>
      <c r="E45" s="28" t="s">
        <v>209</v>
      </c>
      <c r="F45" s="28"/>
      <c r="G45" s="28"/>
      <c r="H45" s="34"/>
      <c r="I45" s="34"/>
      <c r="J45" s="32">
        <v>0.09098379629629628</v>
      </c>
      <c r="K45" s="33">
        <v>26</v>
      </c>
      <c r="L45" s="44"/>
      <c r="M45" s="33"/>
      <c r="N45" s="28">
        <f t="shared" si="0"/>
        <v>26</v>
      </c>
    </row>
    <row r="46" spans="2:14" s="2" customFormat="1" ht="31.5" customHeight="1">
      <c r="B46" s="28"/>
      <c r="C46" s="34" t="s">
        <v>269</v>
      </c>
      <c r="D46" s="28" t="s">
        <v>73</v>
      </c>
      <c r="E46" s="28" t="s">
        <v>187</v>
      </c>
      <c r="F46" s="31"/>
      <c r="G46" s="28"/>
      <c r="H46" s="31">
        <v>0.15069444444444444</v>
      </c>
      <c r="I46" s="28">
        <v>14</v>
      </c>
      <c r="J46" s="31"/>
      <c r="K46" s="28"/>
      <c r="L46" s="45"/>
      <c r="M46" s="28"/>
      <c r="N46" s="28">
        <f t="shared" si="0"/>
        <v>14</v>
      </c>
    </row>
    <row r="47" spans="2:14" ht="31.5" customHeight="1">
      <c r="B47" s="33"/>
      <c r="C47" s="34" t="s">
        <v>269</v>
      </c>
      <c r="D47" s="34" t="s">
        <v>110</v>
      </c>
      <c r="E47" s="28" t="s">
        <v>204</v>
      </c>
      <c r="F47" s="31">
        <v>0.10972222222222222</v>
      </c>
      <c r="G47" s="28">
        <v>11</v>
      </c>
      <c r="H47" s="31">
        <v>0.18472222222222223</v>
      </c>
      <c r="I47" s="28">
        <v>13</v>
      </c>
      <c r="J47" s="33">
        <v>0</v>
      </c>
      <c r="K47" s="33">
        <v>0</v>
      </c>
      <c r="L47" s="44"/>
      <c r="M47" s="33"/>
      <c r="N47" s="28">
        <f t="shared" si="0"/>
        <v>24</v>
      </c>
    </row>
    <row r="48" spans="2:14" ht="31.5" customHeight="1">
      <c r="B48" s="33"/>
      <c r="C48" s="34" t="s">
        <v>269</v>
      </c>
      <c r="D48" s="34" t="s">
        <v>309</v>
      </c>
      <c r="E48" s="28" t="s">
        <v>169</v>
      </c>
      <c r="F48" s="28"/>
      <c r="G48" s="28"/>
      <c r="H48" s="31">
        <v>0.14791666666666667</v>
      </c>
      <c r="I48" s="28">
        <v>12</v>
      </c>
      <c r="J48" s="32">
        <v>0.10564814814814816</v>
      </c>
      <c r="K48" s="33">
        <v>12</v>
      </c>
      <c r="L48" s="44"/>
      <c r="M48" s="33"/>
      <c r="N48" s="28">
        <f t="shared" si="0"/>
        <v>24</v>
      </c>
    </row>
    <row r="49" spans="2:14" s="2" customFormat="1" ht="31.5" customHeight="1">
      <c r="B49" s="33"/>
      <c r="C49" s="34" t="s">
        <v>269</v>
      </c>
      <c r="D49" s="34" t="s">
        <v>304</v>
      </c>
      <c r="E49" s="28" t="s">
        <v>209</v>
      </c>
      <c r="F49" s="28"/>
      <c r="G49" s="28"/>
      <c r="H49" s="34"/>
      <c r="I49" s="34"/>
      <c r="J49" s="32">
        <v>0.09724537037037036</v>
      </c>
      <c r="K49" s="33">
        <v>16</v>
      </c>
      <c r="L49" s="44"/>
      <c r="M49" s="33"/>
      <c r="N49" s="28">
        <f t="shared" si="0"/>
        <v>16</v>
      </c>
    </row>
    <row r="50" spans="2:14" ht="31.5" customHeight="1">
      <c r="B50" s="28"/>
      <c r="C50" s="34" t="s">
        <v>217</v>
      </c>
      <c r="D50" s="28" t="s">
        <v>67</v>
      </c>
      <c r="E50" s="28" t="s">
        <v>198</v>
      </c>
      <c r="F50" s="31">
        <v>0.09100694444444445</v>
      </c>
      <c r="G50" s="28">
        <v>17</v>
      </c>
      <c r="H50" s="31"/>
      <c r="I50" s="28"/>
      <c r="J50" s="32">
        <v>0.0924074074074074</v>
      </c>
      <c r="K50" s="33">
        <v>19</v>
      </c>
      <c r="L50" s="44"/>
      <c r="M50" s="33"/>
      <c r="N50" s="28">
        <f t="shared" si="0"/>
        <v>36</v>
      </c>
    </row>
    <row r="51" spans="2:14" ht="31.5" customHeight="1">
      <c r="B51" s="28"/>
      <c r="C51" s="34" t="s">
        <v>217</v>
      </c>
      <c r="D51" s="28" t="s">
        <v>107</v>
      </c>
      <c r="E51" s="28" t="s">
        <v>116</v>
      </c>
      <c r="F51" s="31">
        <v>0.09931712962962963</v>
      </c>
      <c r="G51" s="28">
        <v>15</v>
      </c>
      <c r="H51" s="28"/>
      <c r="I51" s="28"/>
      <c r="J51" s="32">
        <v>0.09729166666666667</v>
      </c>
      <c r="K51" s="33">
        <v>15</v>
      </c>
      <c r="L51" s="44">
        <v>0.09731481481481481</v>
      </c>
      <c r="M51" s="33">
        <v>14</v>
      </c>
      <c r="N51" s="28">
        <f t="shared" si="0"/>
        <v>44</v>
      </c>
    </row>
    <row r="52" spans="2:14" ht="31.5" customHeight="1">
      <c r="B52" s="33"/>
      <c r="C52" s="34" t="s">
        <v>217</v>
      </c>
      <c r="D52" s="34" t="s">
        <v>234</v>
      </c>
      <c r="E52" s="28" t="s">
        <v>145</v>
      </c>
      <c r="F52" s="28"/>
      <c r="G52" s="28"/>
      <c r="H52" s="34"/>
      <c r="I52" s="34"/>
      <c r="J52" s="32">
        <v>0.09592592592592593</v>
      </c>
      <c r="K52" s="33">
        <v>18</v>
      </c>
      <c r="L52" s="44"/>
      <c r="M52" s="33"/>
      <c r="N52" s="28">
        <f t="shared" si="0"/>
        <v>18</v>
      </c>
    </row>
    <row r="53" spans="2:14" s="2" customFormat="1" ht="31.5" customHeight="1">
      <c r="B53" s="33"/>
      <c r="C53" s="34" t="s">
        <v>217</v>
      </c>
      <c r="D53" s="34" t="s">
        <v>251</v>
      </c>
      <c r="E53" s="28" t="s">
        <v>119</v>
      </c>
      <c r="F53" s="31">
        <v>0.09177083333333334</v>
      </c>
      <c r="G53" s="28">
        <v>16</v>
      </c>
      <c r="H53" s="34"/>
      <c r="I53" s="34"/>
      <c r="J53" s="32">
        <v>0.0903125</v>
      </c>
      <c r="K53" s="33">
        <v>22</v>
      </c>
      <c r="L53" s="44">
        <v>0.08828703703703704</v>
      </c>
      <c r="M53" s="33">
        <v>16</v>
      </c>
      <c r="N53" s="28">
        <f t="shared" si="0"/>
        <v>54</v>
      </c>
    </row>
    <row r="54" spans="2:14" s="3" customFormat="1" ht="31.5" customHeight="1">
      <c r="B54" s="33"/>
      <c r="C54" s="34" t="s">
        <v>217</v>
      </c>
      <c r="D54" s="34" t="s">
        <v>244</v>
      </c>
      <c r="E54" s="28" t="s">
        <v>245</v>
      </c>
      <c r="F54" s="28"/>
      <c r="G54" s="28"/>
      <c r="H54" s="34"/>
      <c r="I54" s="34"/>
      <c r="J54" s="32">
        <v>0.08472222222222221</v>
      </c>
      <c r="K54" s="33">
        <v>26</v>
      </c>
      <c r="L54" s="44">
        <v>0.08616898148148149</v>
      </c>
      <c r="M54" s="33">
        <v>19</v>
      </c>
      <c r="N54" s="28">
        <f t="shared" si="0"/>
        <v>45</v>
      </c>
    </row>
    <row r="55" spans="2:14" ht="31.5" customHeight="1">
      <c r="B55" s="33"/>
      <c r="C55" s="34" t="s">
        <v>217</v>
      </c>
      <c r="D55" s="34" t="s">
        <v>254</v>
      </c>
      <c r="E55" s="28" t="s">
        <v>274</v>
      </c>
      <c r="F55" s="28"/>
      <c r="G55" s="28"/>
      <c r="H55" s="34"/>
      <c r="I55" s="34"/>
      <c r="J55" s="32">
        <v>0.09313657407407407</v>
      </c>
      <c r="K55" s="33">
        <v>19</v>
      </c>
      <c r="L55" s="44"/>
      <c r="M55" s="33"/>
      <c r="N55" s="28">
        <f t="shared" si="0"/>
        <v>19</v>
      </c>
    </row>
    <row r="56" spans="2:14" ht="31.5" customHeight="1">
      <c r="B56" s="33"/>
      <c r="C56" s="34" t="s">
        <v>217</v>
      </c>
      <c r="D56" s="34" t="s">
        <v>299</v>
      </c>
      <c r="E56" s="28" t="s">
        <v>210</v>
      </c>
      <c r="F56" s="31">
        <v>0.09174768518518518</v>
      </c>
      <c r="G56" s="28">
        <v>13</v>
      </c>
      <c r="H56" s="34"/>
      <c r="I56" s="34"/>
      <c r="J56" s="32">
        <v>0.093125</v>
      </c>
      <c r="K56" s="33">
        <v>22</v>
      </c>
      <c r="L56" s="44"/>
      <c r="M56" s="33"/>
      <c r="N56" s="28">
        <f t="shared" si="0"/>
        <v>35</v>
      </c>
    </row>
    <row r="57" spans="2:14" s="3" customFormat="1" ht="31.5" customHeight="1">
      <c r="B57" s="34"/>
      <c r="C57" s="34" t="s">
        <v>217</v>
      </c>
      <c r="D57" s="34" t="s">
        <v>333</v>
      </c>
      <c r="E57" s="28" t="s">
        <v>123</v>
      </c>
      <c r="F57" s="31">
        <v>0.07640046296296296</v>
      </c>
      <c r="G57" s="28">
        <v>29</v>
      </c>
      <c r="H57" s="34"/>
      <c r="I57" s="34"/>
      <c r="J57" s="32">
        <v>0.07994212962962964</v>
      </c>
      <c r="K57" s="33">
        <v>24</v>
      </c>
      <c r="L57" s="44"/>
      <c r="M57" s="33"/>
      <c r="N57" s="28">
        <f t="shared" si="0"/>
        <v>53</v>
      </c>
    </row>
    <row r="58" spans="2:14" s="5" customFormat="1" ht="31.5" customHeight="1">
      <c r="B58" s="34"/>
      <c r="C58" s="34" t="s">
        <v>217</v>
      </c>
      <c r="D58" s="34" t="s">
        <v>338</v>
      </c>
      <c r="E58" s="28" t="s">
        <v>245</v>
      </c>
      <c r="F58" s="34"/>
      <c r="G58" s="34"/>
      <c r="H58" s="34"/>
      <c r="I58" s="34"/>
      <c r="J58" s="32">
        <v>0.08482638888888888</v>
      </c>
      <c r="K58" s="33">
        <v>18</v>
      </c>
      <c r="L58" s="44"/>
      <c r="M58" s="33"/>
      <c r="N58" s="28">
        <f t="shared" si="0"/>
        <v>18</v>
      </c>
    </row>
    <row r="59" spans="2:14" ht="31.5" customHeight="1">
      <c r="B59" s="33"/>
      <c r="C59" s="34" t="s">
        <v>228</v>
      </c>
      <c r="D59" s="34" t="s">
        <v>314</v>
      </c>
      <c r="E59" s="28" t="s">
        <v>315</v>
      </c>
      <c r="F59" s="31">
        <v>0.08819444444444445</v>
      </c>
      <c r="G59" s="28">
        <v>16</v>
      </c>
      <c r="H59" s="34"/>
      <c r="I59" s="34"/>
      <c r="J59" s="32">
        <v>0.08612268518518518</v>
      </c>
      <c r="K59" s="33">
        <v>23</v>
      </c>
      <c r="L59" s="44">
        <v>0.08133101851851852</v>
      </c>
      <c r="M59" s="33">
        <v>18</v>
      </c>
      <c r="N59" s="28">
        <f t="shared" si="0"/>
        <v>57</v>
      </c>
    </row>
    <row r="60" spans="2:14" ht="31.5" customHeight="1">
      <c r="B60" s="33"/>
      <c r="C60" s="34" t="s">
        <v>228</v>
      </c>
      <c r="D60" s="34" t="s">
        <v>369</v>
      </c>
      <c r="E60" s="28" t="s">
        <v>145</v>
      </c>
      <c r="F60" s="34"/>
      <c r="G60" s="34"/>
      <c r="H60" s="34"/>
      <c r="I60" s="34"/>
      <c r="J60" s="33"/>
      <c r="K60" s="33"/>
      <c r="L60" s="44">
        <v>0.08822916666666668</v>
      </c>
      <c r="M60" s="33">
        <v>0</v>
      </c>
      <c r="N60" s="28">
        <f t="shared" si="0"/>
        <v>0</v>
      </c>
    </row>
    <row r="61" spans="2:14" ht="31.5" customHeight="1">
      <c r="B61" s="28"/>
      <c r="C61" s="34" t="s">
        <v>263</v>
      </c>
      <c r="D61" s="28" t="s">
        <v>60</v>
      </c>
      <c r="E61" s="28" t="s">
        <v>197</v>
      </c>
      <c r="F61" s="31">
        <v>0.10635416666666668</v>
      </c>
      <c r="G61" s="28">
        <v>12</v>
      </c>
      <c r="H61" s="28"/>
      <c r="I61" s="28"/>
      <c r="J61" s="32">
        <v>0.10702546296296296</v>
      </c>
      <c r="K61" s="33">
        <v>13</v>
      </c>
      <c r="L61" s="44">
        <v>0.1021412037037037</v>
      </c>
      <c r="M61" s="33">
        <v>12</v>
      </c>
      <c r="N61" s="28">
        <f t="shared" si="0"/>
        <v>37</v>
      </c>
    </row>
    <row r="62" spans="2:14" ht="31.5" customHeight="1">
      <c r="B62" s="33"/>
      <c r="C62" s="34" t="s">
        <v>263</v>
      </c>
      <c r="D62" s="34" t="s">
        <v>216</v>
      </c>
      <c r="E62" s="28" t="s">
        <v>93</v>
      </c>
      <c r="F62" s="28"/>
      <c r="G62" s="28"/>
      <c r="H62" s="34"/>
      <c r="I62" s="34"/>
      <c r="J62" s="32">
        <v>0.1153587962962963</v>
      </c>
      <c r="K62" s="33">
        <v>11</v>
      </c>
      <c r="L62" s="44">
        <v>0.10694444444444444</v>
      </c>
      <c r="M62" s="33">
        <v>11</v>
      </c>
      <c r="N62" s="28">
        <f t="shared" si="0"/>
        <v>22</v>
      </c>
    </row>
    <row r="63" spans="2:14" ht="31.5" customHeight="1">
      <c r="B63" s="33"/>
      <c r="C63" s="34" t="s">
        <v>263</v>
      </c>
      <c r="D63" s="34" t="s">
        <v>218</v>
      </c>
      <c r="E63" s="28" t="s">
        <v>356</v>
      </c>
      <c r="F63" s="28"/>
      <c r="G63" s="28"/>
      <c r="H63" s="34"/>
      <c r="I63" s="34"/>
      <c r="J63" s="32">
        <v>0.10487268518518518</v>
      </c>
      <c r="K63" s="33">
        <v>15</v>
      </c>
      <c r="L63" s="44">
        <v>0.1024537037037037</v>
      </c>
      <c r="M63" s="33">
        <v>14</v>
      </c>
      <c r="N63" s="28">
        <f t="shared" si="0"/>
        <v>29</v>
      </c>
    </row>
    <row r="64" spans="2:14" ht="31.5" customHeight="1">
      <c r="B64" s="28"/>
      <c r="C64" s="34" t="s">
        <v>263</v>
      </c>
      <c r="D64" s="28" t="s">
        <v>354</v>
      </c>
      <c r="E64" s="28" t="s">
        <v>197</v>
      </c>
      <c r="F64" s="31"/>
      <c r="G64" s="28"/>
      <c r="H64" s="31"/>
      <c r="I64" s="28"/>
      <c r="J64" s="31"/>
      <c r="K64" s="28"/>
      <c r="L64" s="45">
        <v>0.10212962962962963</v>
      </c>
      <c r="M64" s="28">
        <v>15</v>
      </c>
      <c r="N64" s="28">
        <f t="shared" si="0"/>
        <v>15</v>
      </c>
    </row>
    <row r="65" spans="2:14" ht="31.5" customHeight="1">
      <c r="B65" s="28"/>
      <c r="C65" s="28" t="s">
        <v>263</v>
      </c>
      <c r="D65" s="28" t="s">
        <v>353</v>
      </c>
      <c r="E65" s="28" t="s">
        <v>356</v>
      </c>
      <c r="F65" s="31"/>
      <c r="G65" s="28"/>
      <c r="H65" s="28"/>
      <c r="I65" s="28"/>
      <c r="J65" s="32"/>
      <c r="K65" s="33"/>
      <c r="L65" s="44">
        <v>0.11810185185185185</v>
      </c>
      <c r="M65" s="33">
        <v>12</v>
      </c>
      <c r="N65" s="28">
        <f t="shared" si="0"/>
        <v>12</v>
      </c>
    </row>
    <row r="66" spans="2:14" ht="31.5" customHeight="1">
      <c r="B66" s="28"/>
      <c r="C66" s="28" t="s">
        <v>263</v>
      </c>
      <c r="D66" s="28" t="s">
        <v>355</v>
      </c>
      <c r="E66" s="28" t="s">
        <v>356</v>
      </c>
      <c r="F66" s="31"/>
      <c r="G66" s="28"/>
      <c r="H66" s="28"/>
      <c r="I66" s="28"/>
      <c r="J66" s="32"/>
      <c r="K66" s="33"/>
      <c r="L66" s="44"/>
      <c r="M66" s="33"/>
      <c r="N66" s="28">
        <f t="shared" si="0"/>
        <v>0</v>
      </c>
    </row>
    <row r="67" spans="2:14" ht="31.5" customHeight="1">
      <c r="B67" s="28"/>
      <c r="C67" s="34" t="s">
        <v>263</v>
      </c>
      <c r="D67" s="28" t="s">
        <v>48</v>
      </c>
      <c r="E67" s="28" t="s">
        <v>197</v>
      </c>
      <c r="F67" s="31">
        <v>0.10494212962962964</v>
      </c>
      <c r="G67" s="28">
        <v>12</v>
      </c>
      <c r="H67" s="28"/>
      <c r="I67" s="28"/>
      <c r="J67" s="32">
        <v>0.11953703703703704</v>
      </c>
      <c r="K67" s="33">
        <v>11</v>
      </c>
      <c r="L67" s="44">
        <v>0.10354166666666666</v>
      </c>
      <c r="M67" s="33">
        <v>13</v>
      </c>
      <c r="N67" s="28">
        <f t="shared" si="0"/>
        <v>36</v>
      </c>
    </row>
    <row r="68" spans="2:14" ht="31.5" customHeight="1">
      <c r="B68" s="28"/>
      <c r="C68" s="34" t="s">
        <v>263</v>
      </c>
      <c r="D68" s="28" t="s">
        <v>19</v>
      </c>
      <c r="E68" s="28" t="s">
        <v>197</v>
      </c>
      <c r="F68" s="31">
        <v>0.11527777777777777</v>
      </c>
      <c r="G68" s="28">
        <v>11</v>
      </c>
      <c r="H68" s="28"/>
      <c r="I68" s="28"/>
      <c r="J68" s="32">
        <v>0.11190972222222222</v>
      </c>
      <c r="K68" s="33">
        <v>12</v>
      </c>
      <c r="L68" s="44">
        <v>0.13128472222222223</v>
      </c>
      <c r="M68" s="33">
        <v>11</v>
      </c>
      <c r="N68" s="28">
        <f t="shared" si="0"/>
        <v>34</v>
      </c>
    </row>
    <row r="69" spans="2:14" ht="31.5" customHeight="1">
      <c r="B69" s="33"/>
      <c r="C69" s="34" t="s">
        <v>263</v>
      </c>
      <c r="D69" s="34" t="s">
        <v>229</v>
      </c>
      <c r="E69" s="28" t="s">
        <v>93</v>
      </c>
      <c r="F69" s="28"/>
      <c r="G69" s="28"/>
      <c r="H69" s="34"/>
      <c r="I69" s="34"/>
      <c r="J69" s="32">
        <v>0.105625</v>
      </c>
      <c r="K69" s="33">
        <v>13</v>
      </c>
      <c r="L69" s="44">
        <v>0.10560185185185185</v>
      </c>
      <c r="M69" s="33">
        <v>12</v>
      </c>
      <c r="N69" s="28">
        <f t="shared" si="0"/>
        <v>25</v>
      </c>
    </row>
    <row r="70" spans="2:14" ht="31.5" customHeight="1">
      <c r="B70" s="28"/>
      <c r="C70" s="34" t="s">
        <v>263</v>
      </c>
      <c r="D70" s="28" t="s">
        <v>10</v>
      </c>
      <c r="E70" s="28" t="s">
        <v>93</v>
      </c>
      <c r="F70" s="31">
        <v>0.09871527777777778</v>
      </c>
      <c r="G70" s="28">
        <v>19</v>
      </c>
      <c r="H70" s="28"/>
      <c r="I70" s="28"/>
      <c r="J70" s="32">
        <v>0.09377314814814815</v>
      </c>
      <c r="K70" s="33">
        <v>23</v>
      </c>
      <c r="L70" s="44">
        <v>0.0910763888888889</v>
      </c>
      <c r="M70" s="33">
        <v>15</v>
      </c>
      <c r="N70" s="28">
        <f t="shared" si="0"/>
        <v>57</v>
      </c>
    </row>
    <row r="71" spans="2:14" ht="31.5" customHeight="1">
      <c r="B71" s="28"/>
      <c r="C71" s="34" t="s">
        <v>263</v>
      </c>
      <c r="D71" s="28" t="s">
        <v>50</v>
      </c>
      <c r="E71" s="28" t="s">
        <v>197</v>
      </c>
      <c r="F71" s="31">
        <v>0.10972222222222222</v>
      </c>
      <c r="G71" s="28">
        <v>12</v>
      </c>
      <c r="H71" s="28"/>
      <c r="I71" s="28"/>
      <c r="J71" s="32">
        <v>0.1118287037037037</v>
      </c>
      <c r="K71" s="33">
        <v>11</v>
      </c>
      <c r="L71" s="44">
        <v>0.09799768518518519</v>
      </c>
      <c r="M71" s="33">
        <v>14</v>
      </c>
      <c r="N71" s="28">
        <f t="shared" si="0"/>
        <v>37</v>
      </c>
    </row>
    <row r="72" spans="2:14" s="1" customFormat="1" ht="31.5" customHeight="1">
      <c r="B72" s="28"/>
      <c r="C72" s="34" t="s">
        <v>263</v>
      </c>
      <c r="D72" s="28" t="s">
        <v>100</v>
      </c>
      <c r="E72" s="28" t="s">
        <v>101</v>
      </c>
      <c r="F72" s="31">
        <v>0.10773148148148148</v>
      </c>
      <c r="G72" s="28">
        <v>14</v>
      </c>
      <c r="H72" s="28"/>
      <c r="I72" s="28"/>
      <c r="J72" s="28"/>
      <c r="K72" s="28"/>
      <c r="L72" s="45"/>
      <c r="M72" s="28"/>
      <c r="N72" s="28">
        <f t="shared" si="0"/>
        <v>14</v>
      </c>
    </row>
    <row r="73" spans="2:14" ht="31.5" customHeight="1">
      <c r="B73" s="28"/>
      <c r="C73" s="34" t="s">
        <v>263</v>
      </c>
      <c r="D73" s="28" t="s">
        <v>359</v>
      </c>
      <c r="E73" s="28" t="s">
        <v>197</v>
      </c>
      <c r="F73" s="31"/>
      <c r="G73" s="28"/>
      <c r="H73" s="28"/>
      <c r="I73" s="28"/>
      <c r="J73" s="32"/>
      <c r="K73" s="33"/>
      <c r="L73" s="44">
        <v>0.10146990740740741</v>
      </c>
      <c r="M73" s="33">
        <v>13</v>
      </c>
      <c r="N73" s="28">
        <f t="shared" si="0"/>
        <v>13</v>
      </c>
    </row>
    <row r="74" spans="2:14" ht="31.5" customHeight="1">
      <c r="B74" s="28"/>
      <c r="C74" s="28" t="s">
        <v>263</v>
      </c>
      <c r="D74" s="28" t="s">
        <v>360</v>
      </c>
      <c r="E74" s="28" t="s">
        <v>197</v>
      </c>
      <c r="F74" s="31"/>
      <c r="G74" s="28"/>
      <c r="H74" s="28"/>
      <c r="I74" s="28"/>
      <c r="J74" s="32"/>
      <c r="K74" s="33"/>
      <c r="L74" s="44">
        <v>0.1159837962962963</v>
      </c>
      <c r="M74" s="33">
        <v>11</v>
      </c>
      <c r="N74" s="28">
        <f t="shared" si="0"/>
        <v>11</v>
      </c>
    </row>
    <row r="75" spans="2:14" ht="31.5" customHeight="1">
      <c r="B75" s="33"/>
      <c r="C75" s="34" t="s">
        <v>263</v>
      </c>
      <c r="D75" s="34" t="s">
        <v>262</v>
      </c>
      <c r="E75" s="28" t="s">
        <v>197</v>
      </c>
      <c r="F75" s="31">
        <v>0.09791666666666667</v>
      </c>
      <c r="G75" s="28">
        <v>15</v>
      </c>
      <c r="H75" s="34"/>
      <c r="I75" s="34"/>
      <c r="J75" s="32">
        <v>0.09798611111111111</v>
      </c>
      <c r="K75" s="33">
        <v>14</v>
      </c>
      <c r="L75" s="44">
        <v>0.10144675925925926</v>
      </c>
      <c r="M75" s="33">
        <v>11</v>
      </c>
      <c r="N75" s="28">
        <f t="shared" si="0"/>
        <v>40</v>
      </c>
    </row>
    <row r="76" spans="2:14" ht="31.5" customHeight="1">
      <c r="B76" s="28"/>
      <c r="C76" s="34" t="s">
        <v>263</v>
      </c>
      <c r="D76" s="28" t="s">
        <v>35</v>
      </c>
      <c r="E76" s="28" t="s">
        <v>197</v>
      </c>
      <c r="F76" s="31">
        <v>0.10003472222222222</v>
      </c>
      <c r="G76" s="28">
        <v>13</v>
      </c>
      <c r="H76" s="28"/>
      <c r="I76" s="28"/>
      <c r="J76" s="28"/>
      <c r="K76" s="28"/>
      <c r="L76" s="45"/>
      <c r="M76" s="28"/>
      <c r="N76" s="28">
        <f t="shared" si="0"/>
        <v>13</v>
      </c>
    </row>
    <row r="77" spans="2:14" ht="31.5" customHeight="1">
      <c r="B77" s="34"/>
      <c r="C77" s="34" t="s">
        <v>263</v>
      </c>
      <c r="D77" s="34" t="s">
        <v>341</v>
      </c>
      <c r="E77" s="28" t="s">
        <v>197</v>
      </c>
      <c r="F77" s="31">
        <v>0.10008101851851851</v>
      </c>
      <c r="G77" s="28">
        <v>13</v>
      </c>
      <c r="H77" s="34"/>
      <c r="I77" s="34"/>
      <c r="J77" s="32">
        <v>0.0882175925925926</v>
      </c>
      <c r="K77" s="33">
        <v>15</v>
      </c>
      <c r="L77" s="44">
        <v>0.07922453703703704</v>
      </c>
      <c r="M77" s="33">
        <v>20</v>
      </c>
      <c r="N77" s="28">
        <f t="shared" si="0"/>
        <v>48</v>
      </c>
    </row>
    <row r="78" spans="2:14" s="3" customFormat="1" ht="31.5" customHeight="1">
      <c r="B78" s="34"/>
      <c r="C78" s="34" t="s">
        <v>263</v>
      </c>
      <c r="D78" s="34" t="s">
        <v>64</v>
      </c>
      <c r="E78" s="28" t="s">
        <v>197</v>
      </c>
      <c r="F78" s="31">
        <v>0.1049537037037037</v>
      </c>
      <c r="G78" s="28">
        <v>12</v>
      </c>
      <c r="H78" s="34"/>
      <c r="I78" s="34"/>
      <c r="J78" s="32">
        <v>0.10423611111111113</v>
      </c>
      <c r="K78" s="33">
        <v>11</v>
      </c>
      <c r="L78" s="44">
        <v>0.10564814814814816</v>
      </c>
      <c r="M78" s="33">
        <v>11</v>
      </c>
      <c r="N78" s="28">
        <f t="shared" si="0"/>
        <v>34</v>
      </c>
    </row>
    <row r="79" spans="2:14" s="3" customFormat="1" ht="31.5" customHeight="1">
      <c r="B79" s="34"/>
      <c r="C79" s="34" t="s">
        <v>263</v>
      </c>
      <c r="D79" s="34" t="s">
        <v>342</v>
      </c>
      <c r="E79" s="28" t="s">
        <v>197</v>
      </c>
      <c r="F79" s="34"/>
      <c r="G79" s="34"/>
      <c r="H79" s="34"/>
      <c r="I79" s="34"/>
      <c r="J79" s="32">
        <v>0.08966435185185186</v>
      </c>
      <c r="K79" s="33">
        <v>14</v>
      </c>
      <c r="L79" s="44">
        <v>0.08412037037037036</v>
      </c>
      <c r="M79" s="33">
        <v>14</v>
      </c>
      <c r="N79" s="28">
        <f t="shared" si="0"/>
        <v>28</v>
      </c>
    </row>
    <row r="80" spans="2:14" ht="31.5" customHeight="1">
      <c r="B80" s="33"/>
      <c r="C80" s="34" t="s">
        <v>4</v>
      </c>
      <c r="D80" s="34" t="s">
        <v>317</v>
      </c>
      <c r="E80" s="28" t="s">
        <v>93</v>
      </c>
      <c r="F80" s="31">
        <v>0.08958333333333333</v>
      </c>
      <c r="G80" s="28">
        <v>15</v>
      </c>
      <c r="H80" s="34"/>
      <c r="I80" s="34"/>
      <c r="J80" s="32">
        <v>0.08689814814814815</v>
      </c>
      <c r="K80" s="33">
        <v>20</v>
      </c>
      <c r="L80" s="44">
        <v>0.08552083333333334</v>
      </c>
      <c r="M80" s="33">
        <v>16</v>
      </c>
      <c r="N80" s="28">
        <f t="shared" si="0"/>
        <v>51</v>
      </c>
    </row>
    <row r="81" spans="2:14" ht="31.5" customHeight="1">
      <c r="B81" s="33"/>
      <c r="C81" s="34" t="s">
        <v>4</v>
      </c>
      <c r="D81" s="34" t="s">
        <v>319</v>
      </c>
      <c r="E81" s="28" t="s">
        <v>93</v>
      </c>
      <c r="F81" s="31">
        <v>0.0945138888888889</v>
      </c>
      <c r="G81" s="28">
        <v>14</v>
      </c>
      <c r="H81" s="34"/>
      <c r="I81" s="34"/>
      <c r="J81" s="32">
        <v>0.09038194444444443</v>
      </c>
      <c r="K81" s="33">
        <v>17</v>
      </c>
      <c r="L81" s="44">
        <v>0.09173611111111112</v>
      </c>
      <c r="M81" s="33">
        <v>12</v>
      </c>
      <c r="N81" s="28">
        <f t="shared" si="0"/>
        <v>43</v>
      </c>
    </row>
    <row r="82" spans="2:14" ht="31.5" customHeight="1">
      <c r="B82" s="33"/>
      <c r="C82" s="34" t="s">
        <v>4</v>
      </c>
      <c r="D82" s="34" t="s">
        <v>322</v>
      </c>
      <c r="E82" s="28" t="s">
        <v>93</v>
      </c>
      <c r="F82" s="31">
        <v>0.10209490740740741</v>
      </c>
      <c r="G82" s="28">
        <v>12</v>
      </c>
      <c r="H82" s="34"/>
      <c r="I82" s="34"/>
      <c r="J82" s="32">
        <v>0.10277777777777779</v>
      </c>
      <c r="K82" s="33">
        <v>13</v>
      </c>
      <c r="L82" s="44"/>
      <c r="M82" s="33"/>
      <c r="N82" s="28">
        <f t="shared" si="0"/>
        <v>25</v>
      </c>
    </row>
    <row r="83" spans="2:14" s="2" customFormat="1" ht="31.5" customHeight="1">
      <c r="B83" s="33"/>
      <c r="C83" s="34" t="s">
        <v>4</v>
      </c>
      <c r="D83" s="34" t="s">
        <v>262</v>
      </c>
      <c r="E83" s="28" t="s">
        <v>197</v>
      </c>
      <c r="F83" s="34"/>
      <c r="G83" s="34"/>
      <c r="H83" s="34"/>
      <c r="I83" s="34"/>
      <c r="J83" s="32">
        <v>0.10699074074074073</v>
      </c>
      <c r="K83" s="33">
        <v>11</v>
      </c>
      <c r="L83" s="44"/>
      <c r="M83" s="33"/>
      <c r="N83" s="28">
        <f t="shared" si="0"/>
        <v>11</v>
      </c>
    </row>
    <row r="84" spans="2:14" ht="31.5" customHeight="1">
      <c r="B84" s="28"/>
      <c r="C84" s="34" t="s">
        <v>259</v>
      </c>
      <c r="D84" s="28" t="s">
        <v>148</v>
      </c>
      <c r="E84" s="28" t="s">
        <v>149</v>
      </c>
      <c r="F84" s="31"/>
      <c r="G84" s="28"/>
      <c r="H84" s="31">
        <v>0.1840277777777778</v>
      </c>
      <c r="I84" s="28">
        <v>17</v>
      </c>
      <c r="J84" s="32">
        <v>0.09246527777777779</v>
      </c>
      <c r="K84" s="33">
        <v>18</v>
      </c>
      <c r="L84" s="44">
        <v>0.09377314814814815</v>
      </c>
      <c r="M84" s="33">
        <v>16</v>
      </c>
      <c r="N84" s="28">
        <f t="shared" si="0"/>
        <v>51</v>
      </c>
    </row>
    <row r="85" spans="2:14" s="2" customFormat="1" ht="31.5" customHeight="1">
      <c r="B85" s="28"/>
      <c r="C85" s="34" t="s">
        <v>259</v>
      </c>
      <c r="D85" s="28" t="s">
        <v>105</v>
      </c>
      <c r="E85" s="28" t="s">
        <v>118</v>
      </c>
      <c r="F85" s="31">
        <v>0.10910879629629629</v>
      </c>
      <c r="G85" s="28">
        <v>13</v>
      </c>
      <c r="H85" s="31">
        <v>0.15625</v>
      </c>
      <c r="I85" s="28">
        <v>13</v>
      </c>
      <c r="J85" s="32">
        <v>0.09866898148148147</v>
      </c>
      <c r="K85" s="33">
        <v>16</v>
      </c>
      <c r="L85" s="44"/>
      <c r="M85" s="33"/>
      <c r="N85" s="28">
        <f t="shared" si="0"/>
        <v>42</v>
      </c>
    </row>
    <row r="86" spans="2:14" ht="31.5" customHeight="1">
      <c r="B86" s="28"/>
      <c r="C86" s="34" t="s">
        <v>259</v>
      </c>
      <c r="D86" s="28" t="s">
        <v>103</v>
      </c>
      <c r="E86" s="28" t="s">
        <v>202</v>
      </c>
      <c r="F86" s="31">
        <v>0.1125462962962963</v>
      </c>
      <c r="G86" s="28">
        <v>11</v>
      </c>
      <c r="H86" s="28"/>
      <c r="I86" s="28"/>
      <c r="J86" s="32">
        <v>0.09445601851851852</v>
      </c>
      <c r="K86" s="33">
        <v>21</v>
      </c>
      <c r="L86" s="44"/>
      <c r="M86" s="33"/>
      <c r="N86" s="28">
        <f t="shared" si="0"/>
        <v>32</v>
      </c>
    </row>
    <row r="87" spans="2:14" ht="31.5" customHeight="1">
      <c r="B87" s="28"/>
      <c r="C87" s="34" t="s">
        <v>259</v>
      </c>
      <c r="D87" s="28" t="s">
        <v>192</v>
      </c>
      <c r="E87" s="28" t="s">
        <v>176</v>
      </c>
      <c r="F87" s="31"/>
      <c r="G87" s="28"/>
      <c r="H87" s="31">
        <v>0.20069444444444443</v>
      </c>
      <c r="I87" s="28">
        <v>11</v>
      </c>
      <c r="J87" s="32">
        <v>0.09450231481481482</v>
      </c>
      <c r="K87" s="33">
        <v>20</v>
      </c>
      <c r="L87" s="44"/>
      <c r="M87" s="33"/>
      <c r="N87" s="28">
        <f aca="true" t="shared" si="1" ref="N87:N150">G87+I87+K87+M87</f>
        <v>31</v>
      </c>
    </row>
    <row r="88" spans="2:14" ht="31.5" customHeight="1">
      <c r="B88" s="33"/>
      <c r="C88" s="34" t="s">
        <v>259</v>
      </c>
      <c r="D88" s="34" t="s">
        <v>132</v>
      </c>
      <c r="E88" s="28" t="s">
        <v>133</v>
      </c>
      <c r="F88" s="28"/>
      <c r="G88" s="28"/>
      <c r="H88" s="31">
        <v>0.14583333333333334</v>
      </c>
      <c r="I88" s="28">
        <v>18</v>
      </c>
      <c r="J88" s="32">
        <v>0.09724537037037036</v>
      </c>
      <c r="K88" s="33">
        <v>16</v>
      </c>
      <c r="L88" s="44">
        <v>0.08960648148148148</v>
      </c>
      <c r="M88" s="33">
        <v>15</v>
      </c>
      <c r="N88" s="28">
        <f t="shared" si="1"/>
        <v>49</v>
      </c>
    </row>
    <row r="89" spans="2:14" s="1" customFormat="1" ht="31.5" customHeight="1">
      <c r="B89" s="33"/>
      <c r="C89" s="34" t="s">
        <v>259</v>
      </c>
      <c r="D89" s="34" t="s">
        <v>293</v>
      </c>
      <c r="E89" s="28" t="s">
        <v>120</v>
      </c>
      <c r="F89" s="31">
        <v>0.08613425925925926</v>
      </c>
      <c r="G89" s="28">
        <v>19</v>
      </c>
      <c r="H89" s="31">
        <v>0.09861111111111111</v>
      </c>
      <c r="I89" s="28">
        <v>26</v>
      </c>
      <c r="J89" s="32">
        <v>0.08891203703703704</v>
      </c>
      <c r="K89" s="33">
        <v>26</v>
      </c>
      <c r="L89" s="44">
        <v>0.0882175925925926</v>
      </c>
      <c r="M89" s="33">
        <v>19</v>
      </c>
      <c r="N89" s="28">
        <f t="shared" si="1"/>
        <v>90</v>
      </c>
    </row>
    <row r="90" spans="2:14" ht="31.5" customHeight="1">
      <c r="B90" s="33"/>
      <c r="C90" s="34" t="s">
        <v>259</v>
      </c>
      <c r="D90" s="34" t="s">
        <v>285</v>
      </c>
      <c r="E90" s="28" t="s">
        <v>27</v>
      </c>
      <c r="F90" s="31">
        <v>0.08474537037037037</v>
      </c>
      <c r="G90" s="28">
        <v>22</v>
      </c>
      <c r="H90" s="31">
        <v>0.10277777777777779</v>
      </c>
      <c r="I90" s="28">
        <v>25</v>
      </c>
      <c r="J90" s="32">
        <v>0.08542824074074074</v>
      </c>
      <c r="K90" s="33">
        <v>33</v>
      </c>
      <c r="L90" s="44"/>
      <c r="M90" s="33"/>
      <c r="N90" s="28">
        <f t="shared" si="1"/>
        <v>80</v>
      </c>
    </row>
    <row r="91" spans="2:14" ht="31.5" customHeight="1">
      <c r="B91" s="28"/>
      <c r="C91" s="34" t="s">
        <v>259</v>
      </c>
      <c r="D91" s="34" t="s">
        <v>305</v>
      </c>
      <c r="E91" s="28" t="s">
        <v>176</v>
      </c>
      <c r="F91" s="31"/>
      <c r="G91" s="28"/>
      <c r="H91" s="31">
        <v>0.12569444444444444</v>
      </c>
      <c r="I91" s="28">
        <v>16</v>
      </c>
      <c r="J91" s="32">
        <v>0.09726851851851852</v>
      </c>
      <c r="K91" s="33">
        <v>15</v>
      </c>
      <c r="L91" s="44"/>
      <c r="M91" s="33"/>
      <c r="N91" s="28">
        <f t="shared" si="1"/>
        <v>31</v>
      </c>
    </row>
    <row r="92" spans="2:14" s="2" customFormat="1" ht="31.5" customHeight="1">
      <c r="B92" s="33"/>
      <c r="C92" s="34" t="s">
        <v>259</v>
      </c>
      <c r="D92" s="34" t="s">
        <v>370</v>
      </c>
      <c r="E92" s="28"/>
      <c r="F92" s="34"/>
      <c r="G92" s="34"/>
      <c r="H92" s="34"/>
      <c r="I92" s="34"/>
      <c r="J92" s="33"/>
      <c r="K92" s="33"/>
      <c r="L92" s="44">
        <v>0.08962962962962963</v>
      </c>
      <c r="M92" s="33">
        <v>0</v>
      </c>
      <c r="N92" s="28">
        <f t="shared" si="1"/>
        <v>0</v>
      </c>
    </row>
    <row r="93" spans="2:14" ht="31.5" customHeight="1">
      <c r="B93" s="28"/>
      <c r="C93" s="28" t="s">
        <v>28</v>
      </c>
      <c r="D93" s="28" t="s">
        <v>75</v>
      </c>
      <c r="E93" s="28" t="s">
        <v>114</v>
      </c>
      <c r="F93" s="31">
        <v>0.10355324074074074</v>
      </c>
      <c r="G93" s="28">
        <v>14</v>
      </c>
      <c r="H93" s="31">
        <v>0.23680555555555557</v>
      </c>
      <c r="I93" s="28">
        <v>14</v>
      </c>
      <c r="J93" s="32">
        <v>0.10631944444444445</v>
      </c>
      <c r="K93" s="33">
        <v>14</v>
      </c>
      <c r="L93" s="44"/>
      <c r="M93" s="33"/>
      <c r="N93" s="28">
        <f t="shared" si="1"/>
        <v>42</v>
      </c>
    </row>
    <row r="94" spans="2:14" ht="15.75">
      <c r="B94" s="28"/>
      <c r="C94" s="28" t="s">
        <v>153</v>
      </c>
      <c r="D94" s="28" t="s">
        <v>154</v>
      </c>
      <c r="E94" s="28" t="s">
        <v>145</v>
      </c>
      <c r="F94" s="31"/>
      <c r="G94" s="28"/>
      <c r="H94" s="31">
        <v>0.13819444444444443</v>
      </c>
      <c r="I94" s="28">
        <v>0</v>
      </c>
      <c r="J94" s="28"/>
      <c r="K94" s="28"/>
      <c r="L94" s="45"/>
      <c r="M94" s="28"/>
      <c r="N94" s="28">
        <f t="shared" si="1"/>
        <v>0</v>
      </c>
    </row>
    <row r="95" spans="2:14" ht="31.5" customHeight="1">
      <c r="B95" s="33"/>
      <c r="C95" s="34" t="s">
        <v>232</v>
      </c>
      <c r="D95" s="34" t="s">
        <v>230</v>
      </c>
      <c r="E95" s="28" t="s">
        <v>231</v>
      </c>
      <c r="F95" s="28"/>
      <c r="G95" s="28"/>
      <c r="H95" s="31">
        <v>0.12222222222222223</v>
      </c>
      <c r="I95" s="28">
        <v>0</v>
      </c>
      <c r="J95" s="32">
        <v>0.08618055555555555</v>
      </c>
      <c r="K95" s="33">
        <v>27</v>
      </c>
      <c r="L95" s="44">
        <v>0.08965277777777779</v>
      </c>
      <c r="M95" s="33">
        <v>17</v>
      </c>
      <c r="N95" s="28">
        <f t="shared" si="1"/>
        <v>44</v>
      </c>
    </row>
    <row r="96" spans="2:14" ht="31.5" customHeight="1">
      <c r="B96" s="33"/>
      <c r="C96" s="34" t="s">
        <v>15</v>
      </c>
      <c r="D96" s="34" t="s">
        <v>213</v>
      </c>
      <c r="E96" s="28" t="s">
        <v>211</v>
      </c>
      <c r="F96" s="28"/>
      <c r="G96" s="28"/>
      <c r="H96" s="34"/>
      <c r="I96" s="34"/>
      <c r="J96" s="32">
        <v>0.10146990740740741</v>
      </c>
      <c r="K96" s="33">
        <v>15</v>
      </c>
      <c r="L96" s="44"/>
      <c r="M96" s="33"/>
      <c r="N96" s="28">
        <f t="shared" si="1"/>
        <v>15</v>
      </c>
    </row>
    <row r="97" spans="2:14" ht="31.5" customHeight="1">
      <c r="B97" s="33"/>
      <c r="C97" s="34" t="s">
        <v>15</v>
      </c>
      <c r="D97" s="34" t="s">
        <v>214</v>
      </c>
      <c r="E97" s="28" t="s">
        <v>201</v>
      </c>
      <c r="F97" s="28"/>
      <c r="G97" s="28"/>
      <c r="H97" s="34"/>
      <c r="I97" s="34"/>
      <c r="J97" s="32">
        <v>0.1055787037037037</v>
      </c>
      <c r="K97" s="33">
        <v>14</v>
      </c>
      <c r="L97" s="44"/>
      <c r="M97" s="33"/>
      <c r="N97" s="28">
        <f t="shared" si="1"/>
        <v>14</v>
      </c>
    </row>
    <row r="98" spans="2:14" ht="31.5" customHeight="1">
      <c r="B98" s="33"/>
      <c r="C98" s="34" t="s">
        <v>15</v>
      </c>
      <c r="D98" s="34" t="s">
        <v>219</v>
      </c>
      <c r="E98" s="28" t="s">
        <v>220</v>
      </c>
      <c r="F98" s="28"/>
      <c r="G98" s="28"/>
      <c r="H98" s="34"/>
      <c r="I98" s="34"/>
      <c r="J98" s="32">
        <v>0.10631944444444445</v>
      </c>
      <c r="K98" s="33">
        <v>14</v>
      </c>
      <c r="L98" s="44"/>
      <c r="M98" s="33"/>
      <c r="N98" s="28">
        <f t="shared" si="1"/>
        <v>14</v>
      </c>
    </row>
    <row r="99" spans="2:14" ht="31.5" customHeight="1">
      <c r="B99" s="33"/>
      <c r="C99" s="34" t="s">
        <v>15</v>
      </c>
      <c r="D99" s="34" t="s">
        <v>241</v>
      </c>
      <c r="E99" s="28" t="s">
        <v>242</v>
      </c>
      <c r="F99" s="28"/>
      <c r="G99" s="28"/>
      <c r="H99" s="34"/>
      <c r="I99" s="34"/>
      <c r="J99" s="32">
        <v>0.1097800925925926</v>
      </c>
      <c r="K99" s="33">
        <v>12</v>
      </c>
      <c r="L99" s="44"/>
      <c r="M99" s="33"/>
      <c r="N99" s="28">
        <f t="shared" si="1"/>
        <v>12</v>
      </c>
    </row>
    <row r="100" spans="2:14" s="2" customFormat="1" ht="31.5" customHeight="1">
      <c r="B100" s="28"/>
      <c r="C100" s="28" t="s">
        <v>15</v>
      </c>
      <c r="D100" s="28" t="s">
        <v>43</v>
      </c>
      <c r="E100" s="28" t="s">
        <v>65</v>
      </c>
      <c r="F100" s="31">
        <v>0.0812962962962963</v>
      </c>
      <c r="G100" s="28">
        <v>22</v>
      </c>
      <c r="H100" s="28"/>
      <c r="I100" s="28"/>
      <c r="J100" s="28"/>
      <c r="K100" s="28"/>
      <c r="L100" s="45"/>
      <c r="M100" s="28"/>
      <c r="N100" s="28">
        <f t="shared" si="1"/>
        <v>22</v>
      </c>
    </row>
    <row r="101" spans="2:14" ht="31.5" customHeight="1">
      <c r="B101" s="28"/>
      <c r="C101" s="28" t="s">
        <v>15</v>
      </c>
      <c r="D101" s="28" t="s">
        <v>95</v>
      </c>
      <c r="E101" s="28" t="s">
        <v>96</v>
      </c>
      <c r="F101" s="31">
        <v>0.0847800925925926</v>
      </c>
      <c r="G101" s="28">
        <v>18</v>
      </c>
      <c r="H101" s="28"/>
      <c r="I101" s="28"/>
      <c r="J101" s="28"/>
      <c r="K101" s="28"/>
      <c r="L101" s="45"/>
      <c r="M101" s="28"/>
      <c r="N101" s="28">
        <f t="shared" si="1"/>
        <v>18</v>
      </c>
    </row>
    <row r="102" spans="2:14" ht="31.5" customHeight="1">
      <c r="B102" s="28"/>
      <c r="C102" s="28" t="s">
        <v>15</v>
      </c>
      <c r="D102" s="28" t="s">
        <v>24</v>
      </c>
      <c r="E102" s="28" t="s">
        <v>25</v>
      </c>
      <c r="F102" s="31">
        <v>0.07506944444444445</v>
      </c>
      <c r="G102" s="28">
        <v>30</v>
      </c>
      <c r="H102" s="28"/>
      <c r="I102" s="28"/>
      <c r="J102" s="28"/>
      <c r="K102" s="28"/>
      <c r="L102" s="45"/>
      <c r="M102" s="28"/>
      <c r="N102" s="28">
        <f t="shared" si="1"/>
        <v>30</v>
      </c>
    </row>
    <row r="103" spans="2:14" ht="31.5" customHeight="1">
      <c r="B103" s="28"/>
      <c r="C103" s="28" t="s">
        <v>15</v>
      </c>
      <c r="D103" s="28" t="s">
        <v>84</v>
      </c>
      <c r="E103" s="28" t="s">
        <v>59</v>
      </c>
      <c r="F103" s="31">
        <v>0.07924768518518518</v>
      </c>
      <c r="G103" s="28">
        <v>25</v>
      </c>
      <c r="H103" s="28"/>
      <c r="I103" s="28"/>
      <c r="J103" s="28"/>
      <c r="K103" s="28"/>
      <c r="L103" s="45"/>
      <c r="M103" s="28"/>
      <c r="N103" s="28">
        <f t="shared" si="1"/>
        <v>25</v>
      </c>
    </row>
    <row r="104" spans="2:14" ht="31.5" customHeight="1">
      <c r="B104" s="28"/>
      <c r="C104" s="28" t="s">
        <v>15</v>
      </c>
      <c r="D104" s="28" t="s">
        <v>87</v>
      </c>
      <c r="E104" s="28" t="s">
        <v>124</v>
      </c>
      <c r="F104" s="31">
        <v>0.08267361111111111</v>
      </c>
      <c r="G104" s="28">
        <v>22</v>
      </c>
      <c r="H104" s="28"/>
      <c r="I104" s="28"/>
      <c r="J104" s="28"/>
      <c r="K104" s="28"/>
      <c r="L104" s="45"/>
      <c r="M104" s="28"/>
      <c r="N104" s="28">
        <f t="shared" si="1"/>
        <v>22</v>
      </c>
    </row>
    <row r="105" spans="2:14" ht="31.5" customHeight="1">
      <c r="B105" s="33"/>
      <c r="C105" s="34" t="s">
        <v>297</v>
      </c>
      <c r="D105" s="34" t="s">
        <v>296</v>
      </c>
      <c r="E105" s="28" t="s">
        <v>211</v>
      </c>
      <c r="F105" s="31">
        <v>0.09174768518518518</v>
      </c>
      <c r="G105" s="28">
        <v>13</v>
      </c>
      <c r="H105" s="34"/>
      <c r="I105" s="34"/>
      <c r="J105" s="32">
        <v>0.09027777777777778</v>
      </c>
      <c r="K105" s="33">
        <v>24</v>
      </c>
      <c r="L105" s="44"/>
      <c r="M105" s="33"/>
      <c r="N105" s="28">
        <f t="shared" si="1"/>
        <v>37</v>
      </c>
    </row>
    <row r="106" spans="2:14" ht="31.5" customHeight="1">
      <c r="B106" s="33"/>
      <c r="C106" s="34" t="s">
        <v>297</v>
      </c>
      <c r="D106" s="34" t="s">
        <v>303</v>
      </c>
      <c r="E106" s="28" t="s">
        <v>211</v>
      </c>
      <c r="F106" s="31">
        <v>0.09802083333333333</v>
      </c>
      <c r="G106" s="28">
        <v>12</v>
      </c>
      <c r="H106" s="34"/>
      <c r="I106" s="34"/>
      <c r="J106" s="32">
        <v>0.0965625</v>
      </c>
      <c r="K106" s="33">
        <v>17</v>
      </c>
      <c r="L106" s="44"/>
      <c r="M106" s="33"/>
      <c r="N106" s="28">
        <f t="shared" si="1"/>
        <v>29</v>
      </c>
    </row>
    <row r="107" spans="2:14" ht="31.5" customHeight="1">
      <c r="B107" s="28"/>
      <c r="C107" s="28" t="s">
        <v>16</v>
      </c>
      <c r="D107" s="28" t="s">
        <v>30</v>
      </c>
      <c r="E107" s="28" t="s">
        <v>208</v>
      </c>
      <c r="F107" s="31">
        <v>0.08542824074074074</v>
      </c>
      <c r="G107" s="28">
        <v>20</v>
      </c>
      <c r="H107" s="31"/>
      <c r="I107" s="28"/>
      <c r="J107" s="31"/>
      <c r="K107" s="28"/>
      <c r="L107" s="45"/>
      <c r="M107" s="28"/>
      <c r="N107" s="28">
        <f t="shared" si="1"/>
        <v>20</v>
      </c>
    </row>
    <row r="108" spans="2:14" s="2" customFormat="1" ht="31.5" customHeight="1">
      <c r="B108" s="28"/>
      <c r="C108" s="28" t="s">
        <v>39</v>
      </c>
      <c r="D108" s="28" t="s">
        <v>37</v>
      </c>
      <c r="E108" s="28" t="s">
        <v>38</v>
      </c>
      <c r="F108" s="31">
        <v>0.08407407407407408</v>
      </c>
      <c r="G108" s="28">
        <v>19</v>
      </c>
      <c r="H108" s="28"/>
      <c r="I108" s="28"/>
      <c r="J108" s="28"/>
      <c r="K108" s="28"/>
      <c r="L108" s="45"/>
      <c r="M108" s="28"/>
      <c r="N108" s="28">
        <f t="shared" si="1"/>
        <v>19</v>
      </c>
    </row>
    <row r="109" spans="2:14" ht="31.5" customHeight="1">
      <c r="B109" s="28"/>
      <c r="C109" s="28" t="s">
        <v>77</v>
      </c>
      <c r="D109" s="28" t="s">
        <v>76</v>
      </c>
      <c r="E109" s="28" t="s">
        <v>78</v>
      </c>
      <c r="F109" s="31">
        <v>0.10980324074074073</v>
      </c>
      <c r="G109" s="28">
        <v>11</v>
      </c>
      <c r="H109" s="31">
        <v>0</v>
      </c>
      <c r="I109" s="28">
        <v>0</v>
      </c>
      <c r="J109" s="31"/>
      <c r="K109" s="28"/>
      <c r="L109" s="45"/>
      <c r="M109" s="28"/>
      <c r="N109" s="28">
        <f t="shared" si="1"/>
        <v>11</v>
      </c>
    </row>
    <row r="110" spans="2:14" ht="31.5" customHeight="1">
      <c r="B110" s="28"/>
      <c r="C110" s="28" t="s">
        <v>77</v>
      </c>
      <c r="D110" s="28" t="s">
        <v>150</v>
      </c>
      <c r="E110" s="28" t="s">
        <v>145</v>
      </c>
      <c r="F110" s="31"/>
      <c r="G110" s="28"/>
      <c r="H110" s="31">
        <v>0.2520833333333333</v>
      </c>
      <c r="I110" s="28">
        <v>0</v>
      </c>
      <c r="J110" s="31"/>
      <c r="K110" s="28"/>
      <c r="L110" s="45">
        <v>0.10351851851851852</v>
      </c>
      <c r="M110" s="28">
        <v>0</v>
      </c>
      <c r="N110" s="28">
        <f t="shared" si="1"/>
        <v>0</v>
      </c>
    </row>
    <row r="111" spans="2:14" ht="31.5" customHeight="1">
      <c r="B111" s="28"/>
      <c r="C111" s="28" t="s">
        <v>77</v>
      </c>
      <c r="D111" s="28" t="s">
        <v>163</v>
      </c>
      <c r="E111" s="28" t="s">
        <v>121</v>
      </c>
      <c r="F111" s="31"/>
      <c r="G111" s="28"/>
      <c r="H111" s="31">
        <v>0</v>
      </c>
      <c r="I111" s="28">
        <v>0</v>
      </c>
      <c r="J111" s="31"/>
      <c r="K111" s="28"/>
      <c r="L111" s="45"/>
      <c r="M111" s="28"/>
      <c r="N111" s="28">
        <f t="shared" si="1"/>
        <v>0</v>
      </c>
    </row>
    <row r="112" spans="2:14" ht="31.5" customHeight="1">
      <c r="B112" s="28"/>
      <c r="C112" s="28" t="s">
        <v>77</v>
      </c>
      <c r="D112" s="28" t="s">
        <v>166</v>
      </c>
      <c r="E112" s="28"/>
      <c r="F112" s="31"/>
      <c r="G112" s="28"/>
      <c r="H112" s="31">
        <v>0.24722222222222223</v>
      </c>
      <c r="I112" s="28">
        <v>0</v>
      </c>
      <c r="J112" s="31"/>
      <c r="K112" s="28"/>
      <c r="L112" s="45"/>
      <c r="M112" s="28"/>
      <c r="N112" s="28">
        <f t="shared" si="1"/>
        <v>0</v>
      </c>
    </row>
    <row r="113" spans="2:14" ht="31.5" customHeight="1">
      <c r="B113" s="28"/>
      <c r="C113" s="28" t="s">
        <v>77</v>
      </c>
      <c r="D113" s="28" t="s">
        <v>190</v>
      </c>
      <c r="E113" s="28" t="s">
        <v>145</v>
      </c>
      <c r="F113" s="31"/>
      <c r="G113" s="28"/>
      <c r="H113" s="31">
        <v>0</v>
      </c>
      <c r="I113" s="28">
        <v>0</v>
      </c>
      <c r="J113" s="31"/>
      <c r="K113" s="28"/>
      <c r="L113" s="45"/>
      <c r="M113" s="28"/>
      <c r="N113" s="28">
        <f t="shared" si="1"/>
        <v>0</v>
      </c>
    </row>
    <row r="114" spans="2:14" ht="31.5" customHeight="1">
      <c r="B114" s="28"/>
      <c r="C114" s="28" t="s">
        <v>77</v>
      </c>
      <c r="D114" s="28" t="s">
        <v>367</v>
      </c>
      <c r="E114" s="28" t="s">
        <v>121</v>
      </c>
      <c r="F114" s="31"/>
      <c r="G114" s="28"/>
      <c r="H114" s="31"/>
      <c r="I114" s="28"/>
      <c r="J114" s="31"/>
      <c r="K114" s="28"/>
      <c r="L114" s="45">
        <v>0.08685185185185185</v>
      </c>
      <c r="M114" s="28">
        <v>0</v>
      </c>
      <c r="N114" s="28">
        <f t="shared" si="1"/>
        <v>0</v>
      </c>
    </row>
    <row r="115" spans="2:14" ht="31.5" customHeight="1">
      <c r="B115" s="28"/>
      <c r="C115" s="28" t="s">
        <v>77</v>
      </c>
      <c r="D115" s="28" t="s">
        <v>361</v>
      </c>
      <c r="E115" s="28" t="s">
        <v>145</v>
      </c>
      <c r="F115" s="48"/>
      <c r="G115" s="28"/>
      <c r="H115" s="28"/>
      <c r="I115" s="28"/>
      <c r="J115" s="28"/>
      <c r="K115" s="28"/>
      <c r="L115" s="45">
        <v>0.09868055555555555</v>
      </c>
      <c r="M115" s="28">
        <v>0</v>
      </c>
      <c r="N115" s="28">
        <f t="shared" si="1"/>
        <v>0</v>
      </c>
    </row>
    <row r="116" spans="2:14" s="3" customFormat="1" ht="31.5" customHeight="1">
      <c r="B116" s="28"/>
      <c r="C116" s="28" t="s">
        <v>77</v>
      </c>
      <c r="D116" s="28" t="s">
        <v>362</v>
      </c>
      <c r="E116" s="28" t="s">
        <v>121</v>
      </c>
      <c r="F116" s="31"/>
      <c r="G116" s="28"/>
      <c r="H116" s="31"/>
      <c r="I116" s="28"/>
      <c r="J116" s="31"/>
      <c r="K116" s="28"/>
      <c r="L116" s="45">
        <v>0.09311342592592592</v>
      </c>
      <c r="M116" s="28">
        <v>0</v>
      </c>
      <c r="N116" s="28">
        <f t="shared" si="1"/>
        <v>0</v>
      </c>
    </row>
    <row r="117" spans="2:14" ht="31.5" customHeight="1">
      <c r="B117" s="33"/>
      <c r="C117" s="34" t="s">
        <v>77</v>
      </c>
      <c r="D117" s="34" t="s">
        <v>380</v>
      </c>
      <c r="E117" s="28" t="s">
        <v>145</v>
      </c>
      <c r="F117" s="31"/>
      <c r="G117" s="28"/>
      <c r="H117" s="31"/>
      <c r="I117" s="28"/>
      <c r="J117" s="32"/>
      <c r="K117" s="33"/>
      <c r="L117" s="44">
        <v>0.12366898148148148</v>
      </c>
      <c r="M117" s="33">
        <v>0</v>
      </c>
      <c r="N117" s="28">
        <f t="shared" si="1"/>
        <v>0</v>
      </c>
    </row>
    <row r="118" spans="2:14" ht="31.5" customHeight="1">
      <c r="B118" s="28"/>
      <c r="C118" s="28" t="s">
        <v>77</v>
      </c>
      <c r="D118" s="28" t="s">
        <v>94</v>
      </c>
      <c r="E118" s="28" t="s">
        <v>122</v>
      </c>
      <c r="F118" s="31">
        <v>0.0798611111111111</v>
      </c>
      <c r="G118" s="28">
        <v>23</v>
      </c>
      <c r="H118" s="28"/>
      <c r="I118" s="28"/>
      <c r="J118" s="28"/>
      <c r="K118" s="28"/>
      <c r="L118" s="45">
        <v>0.07994212962962964</v>
      </c>
      <c r="M118" s="28">
        <v>19</v>
      </c>
      <c r="N118" s="28">
        <f t="shared" si="1"/>
        <v>42</v>
      </c>
    </row>
    <row r="119" spans="2:14" ht="31.5" customHeight="1">
      <c r="B119" s="28"/>
      <c r="C119" s="28" t="s">
        <v>77</v>
      </c>
      <c r="D119" s="28" t="s">
        <v>85</v>
      </c>
      <c r="E119" s="28" t="s">
        <v>126</v>
      </c>
      <c r="F119" s="31">
        <v>0.09311342592592592</v>
      </c>
      <c r="G119" s="28">
        <v>17</v>
      </c>
      <c r="H119" s="28"/>
      <c r="I119" s="28"/>
      <c r="J119" s="28"/>
      <c r="K119" s="28"/>
      <c r="L119" s="45">
        <v>0.0868287037037037</v>
      </c>
      <c r="M119" s="28">
        <v>13</v>
      </c>
      <c r="N119" s="28">
        <f t="shared" si="1"/>
        <v>30</v>
      </c>
    </row>
    <row r="120" spans="2:14" ht="31.5" customHeight="1">
      <c r="B120" s="28"/>
      <c r="C120" s="28" t="s">
        <v>77</v>
      </c>
      <c r="D120" s="28" t="s">
        <v>92</v>
      </c>
      <c r="E120" s="28" t="s">
        <v>125</v>
      </c>
      <c r="F120" s="31">
        <v>0.08407407407407408</v>
      </c>
      <c r="G120" s="28">
        <v>19</v>
      </c>
      <c r="H120" s="28"/>
      <c r="I120" s="28"/>
      <c r="J120" s="28"/>
      <c r="K120" s="28"/>
      <c r="L120" s="45"/>
      <c r="M120" s="28"/>
      <c r="N120" s="28">
        <f t="shared" si="1"/>
        <v>19</v>
      </c>
    </row>
    <row r="121" spans="2:14" ht="31.5" customHeight="1">
      <c r="B121" s="28"/>
      <c r="C121" s="28" t="s">
        <v>77</v>
      </c>
      <c r="D121" s="28" t="s">
        <v>79</v>
      </c>
      <c r="E121" s="28" t="s">
        <v>127</v>
      </c>
      <c r="F121" s="31">
        <v>0.09030092592592592</v>
      </c>
      <c r="G121" s="28">
        <v>18</v>
      </c>
      <c r="H121" s="28"/>
      <c r="I121" s="28"/>
      <c r="J121" s="28"/>
      <c r="K121" s="28"/>
      <c r="L121" s="45"/>
      <c r="M121" s="28"/>
      <c r="N121" s="28">
        <f t="shared" si="1"/>
        <v>18</v>
      </c>
    </row>
    <row r="122" spans="2:14" ht="15.75">
      <c r="B122" s="28"/>
      <c r="C122" s="28" t="s">
        <v>77</v>
      </c>
      <c r="D122" s="28" t="s">
        <v>372</v>
      </c>
      <c r="E122" s="28" t="s">
        <v>121</v>
      </c>
      <c r="F122" s="31"/>
      <c r="G122" s="28"/>
      <c r="H122" s="31"/>
      <c r="I122" s="28"/>
      <c r="J122" s="28"/>
      <c r="K122" s="28"/>
      <c r="L122" s="45">
        <v>0.08684027777777777</v>
      </c>
      <c r="M122" s="28">
        <v>0</v>
      </c>
      <c r="N122" s="28">
        <f t="shared" si="1"/>
        <v>0</v>
      </c>
    </row>
    <row r="123" spans="2:14" ht="31.5" customHeight="1">
      <c r="B123" s="28"/>
      <c r="C123" s="28" t="s">
        <v>82</v>
      </c>
      <c r="D123" s="28" t="s">
        <v>58</v>
      </c>
      <c r="E123" s="28" t="s">
        <v>59</v>
      </c>
      <c r="F123" s="31">
        <v>0.1090625</v>
      </c>
      <c r="G123" s="28">
        <v>12</v>
      </c>
      <c r="H123" s="31">
        <v>0.24375</v>
      </c>
      <c r="I123" s="28">
        <v>13</v>
      </c>
      <c r="J123" s="31"/>
      <c r="K123" s="28"/>
      <c r="L123" s="45"/>
      <c r="M123" s="28"/>
      <c r="N123" s="28">
        <f t="shared" si="1"/>
        <v>25</v>
      </c>
    </row>
    <row r="124" spans="2:14" ht="31.5" customHeight="1">
      <c r="B124" s="28"/>
      <c r="C124" s="28" t="s">
        <v>82</v>
      </c>
      <c r="D124" s="28" t="s">
        <v>184</v>
      </c>
      <c r="E124" s="28" t="s">
        <v>185</v>
      </c>
      <c r="F124" s="31"/>
      <c r="G124" s="28"/>
      <c r="H124" s="31">
        <v>0.14166666666666666</v>
      </c>
      <c r="I124" s="28">
        <v>16</v>
      </c>
      <c r="J124" s="31"/>
      <c r="K124" s="28"/>
      <c r="L124" s="45"/>
      <c r="M124" s="28"/>
      <c r="N124" s="28">
        <f t="shared" si="1"/>
        <v>16</v>
      </c>
    </row>
    <row r="125" spans="2:14" ht="31.5" customHeight="1">
      <c r="B125" s="28"/>
      <c r="C125" s="28" t="s">
        <v>82</v>
      </c>
      <c r="D125" s="28" t="s">
        <v>188</v>
      </c>
      <c r="E125" s="28" t="s">
        <v>189</v>
      </c>
      <c r="F125" s="31"/>
      <c r="G125" s="28"/>
      <c r="H125" s="31">
        <v>0.16666666666666666</v>
      </c>
      <c r="I125" s="28">
        <v>12</v>
      </c>
      <c r="J125" s="31"/>
      <c r="K125" s="28"/>
      <c r="L125" s="45"/>
      <c r="M125" s="28"/>
      <c r="N125" s="28">
        <f t="shared" si="1"/>
        <v>12</v>
      </c>
    </row>
    <row r="126" spans="2:14" ht="31.5" customHeight="1">
      <c r="B126" s="28"/>
      <c r="C126" s="28" t="s">
        <v>82</v>
      </c>
      <c r="D126" s="28" t="s">
        <v>171</v>
      </c>
      <c r="E126" s="28" t="s">
        <v>172</v>
      </c>
      <c r="F126" s="31"/>
      <c r="G126" s="28"/>
      <c r="H126" s="31">
        <v>0.2340277777777778</v>
      </c>
      <c r="I126" s="28">
        <v>11</v>
      </c>
      <c r="J126" s="31"/>
      <c r="K126" s="28"/>
      <c r="L126" s="45"/>
      <c r="M126" s="28"/>
      <c r="N126" s="28">
        <f t="shared" si="1"/>
        <v>11</v>
      </c>
    </row>
    <row r="127" spans="2:14" ht="31.5" customHeight="1">
      <c r="B127" s="28"/>
      <c r="C127" s="28" t="s">
        <v>82</v>
      </c>
      <c r="D127" s="28" t="s">
        <v>179</v>
      </c>
      <c r="E127" s="28" t="s">
        <v>145</v>
      </c>
      <c r="F127" s="31"/>
      <c r="G127" s="28"/>
      <c r="H127" s="31">
        <v>0.13194444444444445</v>
      </c>
      <c r="I127" s="28">
        <v>0</v>
      </c>
      <c r="J127" s="31"/>
      <c r="K127" s="28"/>
      <c r="L127" s="45"/>
      <c r="M127" s="28"/>
      <c r="N127" s="28">
        <f t="shared" si="1"/>
        <v>0</v>
      </c>
    </row>
    <row r="128" spans="2:14" ht="31.5" customHeight="1">
      <c r="B128" s="28"/>
      <c r="C128" s="28" t="s">
        <v>82</v>
      </c>
      <c r="D128" s="28" t="s">
        <v>54</v>
      </c>
      <c r="E128" s="28" t="s">
        <v>55</v>
      </c>
      <c r="F128" s="31">
        <v>0.09380787037037037</v>
      </c>
      <c r="G128" s="28">
        <v>16</v>
      </c>
      <c r="H128" s="31">
        <v>0.12430555555555556</v>
      </c>
      <c r="I128" s="28">
        <v>16</v>
      </c>
      <c r="J128" s="28"/>
      <c r="K128" s="28"/>
      <c r="L128" s="45"/>
      <c r="M128" s="28"/>
      <c r="N128" s="28">
        <f t="shared" si="1"/>
        <v>32</v>
      </c>
    </row>
    <row r="129" spans="2:14" ht="15.75">
      <c r="B129" s="28"/>
      <c r="C129" s="28" t="s">
        <v>82</v>
      </c>
      <c r="D129" s="28" t="s">
        <v>51</v>
      </c>
      <c r="E129" s="28" t="s">
        <v>128</v>
      </c>
      <c r="F129" s="31">
        <v>0.10774305555555556</v>
      </c>
      <c r="G129" s="28">
        <v>11</v>
      </c>
      <c r="H129" s="28"/>
      <c r="I129" s="28"/>
      <c r="J129" s="28"/>
      <c r="K129" s="28"/>
      <c r="L129" s="45"/>
      <c r="M129" s="28"/>
      <c r="N129" s="28">
        <f t="shared" si="1"/>
        <v>11</v>
      </c>
    </row>
    <row r="130" spans="2:14" ht="31.5">
      <c r="B130" s="28"/>
      <c r="C130" s="28" t="s">
        <v>82</v>
      </c>
      <c r="D130" s="28" t="s">
        <v>157</v>
      </c>
      <c r="E130" s="28" t="s">
        <v>53</v>
      </c>
      <c r="F130" s="31"/>
      <c r="G130" s="28"/>
      <c r="H130" s="31">
        <v>0.19236111111111112</v>
      </c>
      <c r="I130" s="28">
        <v>11</v>
      </c>
      <c r="J130" s="28"/>
      <c r="K130" s="28"/>
      <c r="L130" s="45"/>
      <c r="M130" s="28"/>
      <c r="N130" s="28">
        <f t="shared" si="1"/>
        <v>11</v>
      </c>
    </row>
    <row r="131" spans="2:14" s="1" customFormat="1" ht="31.5" customHeight="1">
      <c r="B131" s="33"/>
      <c r="C131" s="34" t="s">
        <v>310</v>
      </c>
      <c r="D131" s="34" t="s">
        <v>188</v>
      </c>
      <c r="E131" s="28" t="s">
        <v>189</v>
      </c>
      <c r="F131" s="28"/>
      <c r="G131" s="28"/>
      <c r="H131" s="34"/>
      <c r="I131" s="34"/>
      <c r="J131" s="32">
        <v>0.12572916666666667</v>
      </c>
      <c r="K131" s="33">
        <v>11</v>
      </c>
      <c r="L131" s="44"/>
      <c r="M131" s="33"/>
      <c r="N131" s="28">
        <f t="shared" si="1"/>
        <v>11</v>
      </c>
    </row>
    <row r="132" spans="2:14" ht="31.5" customHeight="1">
      <c r="B132" s="34"/>
      <c r="C132" s="34" t="s">
        <v>310</v>
      </c>
      <c r="D132" s="34" t="s">
        <v>52</v>
      </c>
      <c r="E132" s="28" t="s">
        <v>53</v>
      </c>
      <c r="F132" s="31">
        <v>0.07778935185185186</v>
      </c>
      <c r="G132" s="28">
        <v>27</v>
      </c>
      <c r="H132" s="40">
        <v>0.10972222222222222</v>
      </c>
      <c r="I132" s="28">
        <v>21</v>
      </c>
      <c r="J132" s="32">
        <v>0.07785879629629629</v>
      </c>
      <c r="K132" s="33">
        <v>27</v>
      </c>
      <c r="L132" s="44"/>
      <c r="M132" s="33"/>
      <c r="N132" s="28">
        <f t="shared" si="1"/>
        <v>75</v>
      </c>
    </row>
    <row r="133" spans="2:14" ht="15.75">
      <c r="B133" s="34"/>
      <c r="C133" s="34" t="s">
        <v>310</v>
      </c>
      <c r="D133" s="34" t="s">
        <v>171</v>
      </c>
      <c r="E133" s="28"/>
      <c r="F133" s="34"/>
      <c r="G133" s="34"/>
      <c r="H133" s="34"/>
      <c r="I133" s="34"/>
      <c r="J133" s="33">
        <v>0</v>
      </c>
      <c r="K133" s="33">
        <v>0</v>
      </c>
      <c r="L133" s="44"/>
      <c r="M133" s="33"/>
      <c r="N133" s="28">
        <f t="shared" si="1"/>
        <v>0</v>
      </c>
    </row>
    <row r="134" spans="2:14" s="3" customFormat="1" ht="31.5" customHeight="1">
      <c r="B134" s="33"/>
      <c r="C134" s="34" t="s">
        <v>238</v>
      </c>
      <c r="D134" s="34" t="s">
        <v>58</v>
      </c>
      <c r="E134" s="28" t="s">
        <v>237</v>
      </c>
      <c r="F134" s="28"/>
      <c r="G134" s="28"/>
      <c r="H134" s="34"/>
      <c r="I134" s="34"/>
      <c r="J134" s="32">
        <v>0.09934027777777778</v>
      </c>
      <c r="K134" s="33">
        <v>15</v>
      </c>
      <c r="L134" s="44"/>
      <c r="M134" s="33"/>
      <c r="N134" s="28">
        <f t="shared" si="1"/>
        <v>15</v>
      </c>
    </row>
    <row r="135" spans="2:14" s="3" customFormat="1" ht="31.5" customHeight="1">
      <c r="B135" s="28"/>
      <c r="C135" s="28" t="s">
        <v>134</v>
      </c>
      <c r="D135" s="28" t="s">
        <v>135</v>
      </c>
      <c r="E135" s="28" t="s">
        <v>136</v>
      </c>
      <c r="F135" s="31"/>
      <c r="G135" s="28"/>
      <c r="H135" s="31">
        <v>0</v>
      </c>
      <c r="I135" s="28">
        <v>0</v>
      </c>
      <c r="J135" s="31"/>
      <c r="K135" s="28"/>
      <c r="L135" s="45">
        <v>0.08965277777777779</v>
      </c>
      <c r="M135" s="28">
        <v>14</v>
      </c>
      <c r="N135" s="28">
        <f t="shared" si="1"/>
        <v>14</v>
      </c>
    </row>
    <row r="136" spans="2:14" s="3" customFormat="1" ht="31.5" customHeight="1">
      <c r="B136" s="28"/>
      <c r="C136" s="28" t="s">
        <v>134</v>
      </c>
      <c r="D136" s="28" t="s">
        <v>173</v>
      </c>
      <c r="E136" s="28" t="s">
        <v>174</v>
      </c>
      <c r="F136" s="31"/>
      <c r="G136" s="28"/>
      <c r="H136" s="31">
        <v>0.09652777777777777</v>
      </c>
      <c r="I136" s="28">
        <v>27</v>
      </c>
      <c r="J136" s="31"/>
      <c r="K136" s="28"/>
      <c r="L136" s="45">
        <v>0.07787037037037037</v>
      </c>
      <c r="M136" s="28">
        <v>22</v>
      </c>
      <c r="N136" s="28">
        <f t="shared" si="1"/>
        <v>49</v>
      </c>
    </row>
    <row r="137" spans="2:14" ht="31.5" customHeight="1">
      <c r="B137" s="33"/>
      <c r="C137" s="34" t="s">
        <v>134</v>
      </c>
      <c r="D137" s="34" t="s">
        <v>321</v>
      </c>
      <c r="E137" s="28" t="s">
        <v>136</v>
      </c>
      <c r="F137" s="34"/>
      <c r="G137" s="34"/>
      <c r="H137" s="31">
        <v>0</v>
      </c>
      <c r="I137" s="28">
        <v>0</v>
      </c>
      <c r="J137" s="32">
        <v>0.09862268518518519</v>
      </c>
      <c r="K137" s="33">
        <v>14</v>
      </c>
      <c r="L137" s="44">
        <v>0.09802083333333333</v>
      </c>
      <c r="M137" s="33">
        <v>11</v>
      </c>
      <c r="N137" s="28">
        <f t="shared" si="1"/>
        <v>25</v>
      </c>
    </row>
    <row r="138" spans="2:14" ht="31.5" customHeight="1">
      <c r="B138" s="33"/>
      <c r="C138" s="34" t="s">
        <v>258</v>
      </c>
      <c r="D138" s="34" t="s">
        <v>215</v>
      </c>
      <c r="E138" s="28" t="s">
        <v>136</v>
      </c>
      <c r="F138" s="28"/>
      <c r="G138" s="28"/>
      <c r="H138" s="34"/>
      <c r="I138" s="34"/>
      <c r="J138" s="32">
        <v>0.1097800925925926</v>
      </c>
      <c r="K138" s="33">
        <v>12</v>
      </c>
      <c r="L138" s="44">
        <v>0.1007175925925926</v>
      </c>
      <c r="M138" s="33">
        <v>13</v>
      </c>
      <c r="N138" s="28">
        <f t="shared" si="1"/>
        <v>25</v>
      </c>
    </row>
    <row r="139" spans="2:14" s="1" customFormat="1" ht="31.5" customHeight="1">
      <c r="B139" s="33"/>
      <c r="C139" s="34" t="s">
        <v>258</v>
      </c>
      <c r="D139" s="34" t="s">
        <v>257</v>
      </c>
      <c r="E139" s="28" t="s">
        <v>136</v>
      </c>
      <c r="F139" s="28"/>
      <c r="G139" s="28"/>
      <c r="H139" s="31">
        <v>0.18333333333333335</v>
      </c>
      <c r="I139" s="28">
        <v>14</v>
      </c>
      <c r="J139" s="32">
        <v>0.09586805555555555</v>
      </c>
      <c r="K139" s="33">
        <v>17</v>
      </c>
      <c r="L139" s="44"/>
      <c r="M139" s="33"/>
      <c r="N139" s="28">
        <f t="shared" si="1"/>
        <v>31</v>
      </c>
    </row>
    <row r="140" spans="2:14" ht="31.5" customHeight="1">
      <c r="B140" s="33"/>
      <c r="C140" s="34" t="s">
        <v>258</v>
      </c>
      <c r="D140" s="34" t="s">
        <v>289</v>
      </c>
      <c r="E140" s="28" t="s">
        <v>136</v>
      </c>
      <c r="F140" s="28"/>
      <c r="G140" s="28"/>
      <c r="H140" s="31">
        <v>0</v>
      </c>
      <c r="I140" s="28">
        <v>0</v>
      </c>
      <c r="J140" s="32">
        <v>0.08618055555555555</v>
      </c>
      <c r="K140" s="33">
        <v>30</v>
      </c>
      <c r="L140" s="44">
        <v>0.08690972222222222</v>
      </c>
      <c r="M140" s="33">
        <v>20</v>
      </c>
      <c r="N140" s="28">
        <f t="shared" si="1"/>
        <v>50</v>
      </c>
    </row>
    <row r="141" spans="2:14" s="2" customFormat="1" ht="31.5" customHeight="1">
      <c r="B141" s="33"/>
      <c r="C141" s="34" t="s">
        <v>258</v>
      </c>
      <c r="D141" s="34" t="s">
        <v>276</v>
      </c>
      <c r="E141" s="28" t="s">
        <v>174</v>
      </c>
      <c r="F141" s="28"/>
      <c r="G141" s="28"/>
      <c r="H141" s="34"/>
      <c r="I141" s="34"/>
      <c r="J141" s="32">
        <v>0.08059027777777777</v>
      </c>
      <c r="K141" s="33">
        <v>40</v>
      </c>
      <c r="L141" s="44"/>
      <c r="M141" s="33"/>
      <c r="N141" s="28">
        <f t="shared" si="1"/>
        <v>40</v>
      </c>
    </row>
    <row r="142" spans="2:14" ht="31.5" customHeight="1">
      <c r="B142" s="34"/>
      <c r="C142" s="34" t="s">
        <v>258</v>
      </c>
      <c r="D142" s="34" t="s">
        <v>329</v>
      </c>
      <c r="E142" s="28" t="s">
        <v>136</v>
      </c>
      <c r="F142" s="34"/>
      <c r="G142" s="34"/>
      <c r="H142" s="31">
        <v>0.11458333333333333</v>
      </c>
      <c r="I142" s="28">
        <v>20</v>
      </c>
      <c r="J142" s="32">
        <v>0.0757638888888889</v>
      </c>
      <c r="K142" s="33">
        <v>28</v>
      </c>
      <c r="L142" s="44">
        <v>0.0785300925925926</v>
      </c>
      <c r="M142" s="33">
        <v>21</v>
      </c>
      <c r="N142" s="28">
        <f t="shared" si="1"/>
        <v>69</v>
      </c>
    </row>
    <row r="143" spans="2:14" s="2" customFormat="1" ht="31.5" customHeight="1">
      <c r="B143" s="34"/>
      <c r="C143" s="34" t="s">
        <v>258</v>
      </c>
      <c r="D143" s="34" t="s">
        <v>344</v>
      </c>
      <c r="E143" s="28" t="s">
        <v>136</v>
      </c>
      <c r="F143" s="34"/>
      <c r="G143" s="34"/>
      <c r="H143" s="31">
        <v>0.12152777777777778</v>
      </c>
      <c r="I143" s="28">
        <v>17</v>
      </c>
      <c r="J143" s="32">
        <v>0.09726851851851852</v>
      </c>
      <c r="K143" s="33">
        <v>12</v>
      </c>
      <c r="L143" s="44">
        <v>0.09521990740740742</v>
      </c>
      <c r="M143" s="33">
        <v>12</v>
      </c>
      <c r="N143" s="28">
        <f t="shared" si="1"/>
        <v>41</v>
      </c>
    </row>
    <row r="144" spans="2:14" ht="31.5" customHeight="1">
      <c r="B144" s="34"/>
      <c r="C144" s="34" t="s">
        <v>258</v>
      </c>
      <c r="D144" s="34" t="s">
        <v>339</v>
      </c>
      <c r="E144" s="28" t="s">
        <v>136</v>
      </c>
      <c r="F144" s="34"/>
      <c r="G144" s="34"/>
      <c r="H144" s="31">
        <v>0</v>
      </c>
      <c r="I144" s="28">
        <v>0</v>
      </c>
      <c r="J144" s="32">
        <v>0.086875</v>
      </c>
      <c r="K144" s="33">
        <v>16</v>
      </c>
      <c r="L144" s="44">
        <v>0.08131944444444444</v>
      </c>
      <c r="M144" s="33">
        <v>17</v>
      </c>
      <c r="N144" s="28">
        <f t="shared" si="1"/>
        <v>33</v>
      </c>
    </row>
    <row r="145" spans="2:14" ht="15.75">
      <c r="B145" s="34"/>
      <c r="C145" s="34" t="s">
        <v>258</v>
      </c>
      <c r="D145" s="34" t="s">
        <v>376</v>
      </c>
      <c r="E145" s="28" t="s">
        <v>145</v>
      </c>
      <c r="F145" s="34"/>
      <c r="G145" s="34"/>
      <c r="H145" s="31"/>
      <c r="I145" s="28"/>
      <c r="J145" s="33"/>
      <c r="K145" s="33"/>
      <c r="L145" s="44">
        <v>0.09034722222222223</v>
      </c>
      <c r="M145" s="33">
        <v>0</v>
      </c>
      <c r="N145" s="28">
        <f t="shared" si="1"/>
        <v>0</v>
      </c>
    </row>
    <row r="146" spans="2:14" ht="31.5" customHeight="1">
      <c r="B146" s="28"/>
      <c r="C146" s="28" t="s">
        <v>1</v>
      </c>
      <c r="D146" s="28" t="s">
        <v>111</v>
      </c>
      <c r="E146" s="28" t="s">
        <v>34</v>
      </c>
      <c r="F146" s="31">
        <v>0.09177083333333334</v>
      </c>
      <c r="G146" s="28">
        <v>16</v>
      </c>
      <c r="H146" s="28"/>
      <c r="I146" s="28"/>
      <c r="J146" s="28"/>
      <c r="K146" s="28"/>
      <c r="L146" s="45"/>
      <c r="M146" s="28"/>
      <c r="N146" s="28">
        <f t="shared" si="1"/>
        <v>16</v>
      </c>
    </row>
    <row r="147" spans="2:14" ht="31.5" customHeight="1">
      <c r="B147" s="28"/>
      <c r="C147" s="28" t="s">
        <v>1</v>
      </c>
      <c r="D147" s="28" t="s">
        <v>195</v>
      </c>
      <c r="E147" s="28" t="s">
        <v>145</v>
      </c>
      <c r="F147" s="31"/>
      <c r="G147" s="28"/>
      <c r="H147" s="31">
        <v>0.18958333333333333</v>
      </c>
      <c r="I147" s="28">
        <v>0</v>
      </c>
      <c r="J147" s="31"/>
      <c r="K147" s="28"/>
      <c r="L147" s="45"/>
      <c r="M147" s="28"/>
      <c r="N147" s="28">
        <f t="shared" si="1"/>
        <v>0</v>
      </c>
    </row>
    <row r="148" spans="2:14" ht="31.5" customHeight="1">
      <c r="B148" s="33"/>
      <c r="C148" s="34" t="s">
        <v>256</v>
      </c>
      <c r="D148" s="34" t="s">
        <v>255</v>
      </c>
      <c r="E148" s="28" t="s">
        <v>203</v>
      </c>
      <c r="F148" s="31">
        <v>0.08760416666666666</v>
      </c>
      <c r="G148" s="28">
        <v>18</v>
      </c>
      <c r="H148" s="31">
        <v>0</v>
      </c>
      <c r="I148" s="28">
        <v>0</v>
      </c>
      <c r="J148" s="32">
        <v>0.09380787037037037</v>
      </c>
      <c r="K148" s="33">
        <v>18</v>
      </c>
      <c r="L148" s="44"/>
      <c r="M148" s="33"/>
      <c r="N148" s="28">
        <f t="shared" si="1"/>
        <v>36</v>
      </c>
    </row>
    <row r="149" spans="2:14" ht="31.5" customHeight="1">
      <c r="B149" s="33"/>
      <c r="C149" s="34" t="s">
        <v>256</v>
      </c>
      <c r="D149" s="34" t="s">
        <v>131</v>
      </c>
      <c r="E149" s="28" t="s">
        <v>267</v>
      </c>
      <c r="F149" s="28"/>
      <c r="G149" s="28"/>
      <c r="H149" s="31">
        <v>0.1375</v>
      </c>
      <c r="I149" s="28">
        <v>0</v>
      </c>
      <c r="J149" s="32">
        <v>0.11047453703703704</v>
      </c>
      <c r="K149" s="33">
        <v>12</v>
      </c>
      <c r="L149" s="44"/>
      <c r="M149" s="33"/>
      <c r="N149" s="28">
        <f t="shared" si="1"/>
        <v>12</v>
      </c>
    </row>
    <row r="150" spans="2:14" ht="31.5" customHeight="1">
      <c r="B150" s="33"/>
      <c r="C150" s="34" t="s">
        <v>256</v>
      </c>
      <c r="D150" s="34" t="s">
        <v>270</v>
      </c>
      <c r="E150" s="28" t="s">
        <v>145</v>
      </c>
      <c r="F150" s="28"/>
      <c r="G150" s="28"/>
      <c r="H150" s="34"/>
      <c r="I150" s="34"/>
      <c r="J150" s="33">
        <v>0</v>
      </c>
      <c r="K150" s="33">
        <v>0</v>
      </c>
      <c r="L150" s="44"/>
      <c r="M150" s="33"/>
      <c r="N150" s="28">
        <f t="shared" si="1"/>
        <v>0</v>
      </c>
    </row>
    <row r="151" spans="2:14" ht="31.5" customHeight="1">
      <c r="B151" s="33"/>
      <c r="C151" s="34" t="s">
        <v>256</v>
      </c>
      <c r="D151" s="34" t="s">
        <v>290</v>
      </c>
      <c r="E151" s="28" t="s">
        <v>206</v>
      </c>
      <c r="F151" s="31">
        <v>0.08753472222222221</v>
      </c>
      <c r="G151" s="28">
        <v>16</v>
      </c>
      <c r="H151" s="31">
        <v>0.12083333333333333</v>
      </c>
      <c r="I151" s="28">
        <v>17</v>
      </c>
      <c r="J151" s="32">
        <v>0.08820601851851852</v>
      </c>
      <c r="K151" s="33">
        <v>29</v>
      </c>
      <c r="L151" s="44"/>
      <c r="M151" s="33"/>
      <c r="N151" s="28">
        <f aca="true" t="shared" si="2" ref="N151:N214">G151+I151+K151+M151</f>
        <v>62</v>
      </c>
    </row>
    <row r="152" spans="2:14" s="2" customFormat="1" ht="31.5" customHeight="1">
      <c r="B152" s="34"/>
      <c r="C152" s="34" t="s">
        <v>256</v>
      </c>
      <c r="D152" s="34" t="s">
        <v>331</v>
      </c>
      <c r="E152" s="28" t="s">
        <v>114</v>
      </c>
      <c r="F152" s="31">
        <v>0.07640046296296296</v>
      </c>
      <c r="G152" s="28">
        <v>29</v>
      </c>
      <c r="H152" s="31">
        <v>0.11527777777777777</v>
      </c>
      <c r="I152" s="28">
        <v>19</v>
      </c>
      <c r="J152" s="32">
        <v>0.07917824074074074</v>
      </c>
      <c r="K152" s="33">
        <v>26</v>
      </c>
      <c r="L152" s="44"/>
      <c r="M152" s="33"/>
      <c r="N152" s="28">
        <f t="shared" si="2"/>
        <v>74</v>
      </c>
    </row>
    <row r="153" spans="2:14" ht="15.75">
      <c r="B153" s="34"/>
      <c r="C153" s="34" t="s">
        <v>256</v>
      </c>
      <c r="D153" s="34" t="s">
        <v>346</v>
      </c>
      <c r="E153" s="28" t="s">
        <v>347</v>
      </c>
      <c r="F153" s="34"/>
      <c r="G153" s="34"/>
      <c r="H153" s="31">
        <v>0.22708333333333333</v>
      </c>
      <c r="I153" s="28">
        <v>0</v>
      </c>
      <c r="J153" s="33">
        <v>0</v>
      </c>
      <c r="K153" s="33">
        <v>0</v>
      </c>
      <c r="L153" s="44"/>
      <c r="M153" s="33"/>
      <c r="N153" s="28">
        <f t="shared" si="2"/>
        <v>0</v>
      </c>
    </row>
    <row r="154" spans="2:14" ht="31.5" customHeight="1">
      <c r="B154" s="33"/>
      <c r="C154" s="34" t="s">
        <v>313</v>
      </c>
      <c r="D154" s="34" t="s">
        <v>312</v>
      </c>
      <c r="E154" s="28" t="s">
        <v>44</v>
      </c>
      <c r="F154" s="31">
        <v>0.08413194444444444</v>
      </c>
      <c r="G154" s="28">
        <v>19</v>
      </c>
      <c r="H154" s="31">
        <v>0.11597222222222221</v>
      </c>
      <c r="I154" s="28">
        <v>13</v>
      </c>
      <c r="J154" s="32">
        <v>0.08273148148148148</v>
      </c>
      <c r="K154" s="33">
        <v>24</v>
      </c>
      <c r="L154" s="44">
        <v>0.08201388888888889</v>
      </c>
      <c r="M154" s="33">
        <v>17</v>
      </c>
      <c r="N154" s="28">
        <f t="shared" si="2"/>
        <v>73</v>
      </c>
    </row>
    <row r="155" spans="2:14" ht="31.5" customHeight="1">
      <c r="B155" s="33"/>
      <c r="C155" s="34" t="s">
        <v>313</v>
      </c>
      <c r="D155" s="34" t="s">
        <v>316</v>
      </c>
      <c r="E155" s="28" t="s">
        <v>34</v>
      </c>
      <c r="F155" s="31">
        <v>0.08340277777777777</v>
      </c>
      <c r="G155" s="28">
        <v>20</v>
      </c>
      <c r="H155" s="34"/>
      <c r="I155" s="34"/>
      <c r="J155" s="32">
        <v>0.08680555555555557</v>
      </c>
      <c r="K155" s="33">
        <v>21</v>
      </c>
      <c r="L155" s="44"/>
      <c r="M155" s="33"/>
      <c r="N155" s="28">
        <f t="shared" si="2"/>
        <v>41</v>
      </c>
    </row>
    <row r="156" spans="2:14" ht="31.5" customHeight="1">
      <c r="B156" s="33"/>
      <c r="C156" s="34" t="s">
        <v>278</v>
      </c>
      <c r="D156" s="34" t="s">
        <v>277</v>
      </c>
      <c r="E156" s="28" t="s">
        <v>26</v>
      </c>
      <c r="F156" s="31">
        <v>0.07991898148148148</v>
      </c>
      <c r="G156" s="28">
        <v>25</v>
      </c>
      <c r="H156" s="31">
        <v>0.10555555555555556</v>
      </c>
      <c r="I156" s="28">
        <v>23</v>
      </c>
      <c r="J156" s="32">
        <v>0.08196759259259259</v>
      </c>
      <c r="K156" s="33">
        <v>39</v>
      </c>
      <c r="L156" s="44">
        <v>0.08966435185185186</v>
      </c>
      <c r="M156" s="33">
        <v>14</v>
      </c>
      <c r="N156" s="28">
        <f t="shared" si="2"/>
        <v>101</v>
      </c>
    </row>
    <row r="157" spans="2:14" ht="31.5">
      <c r="B157" s="34"/>
      <c r="C157" s="34" t="s">
        <v>278</v>
      </c>
      <c r="D157" s="34" t="s">
        <v>277</v>
      </c>
      <c r="E157" s="28" t="s">
        <v>26</v>
      </c>
      <c r="F157" s="34"/>
      <c r="G157" s="34"/>
      <c r="H157" s="34"/>
      <c r="I157" s="34"/>
      <c r="J157" s="33">
        <v>0</v>
      </c>
      <c r="K157" s="33">
        <v>0</v>
      </c>
      <c r="L157" s="44"/>
      <c r="M157" s="33"/>
      <c r="N157" s="28">
        <f t="shared" si="2"/>
        <v>0</v>
      </c>
    </row>
    <row r="158" spans="2:14" ht="31.5" customHeight="1">
      <c r="B158" s="33"/>
      <c r="C158" s="34" t="s">
        <v>272</v>
      </c>
      <c r="D158" s="34" t="s">
        <v>271</v>
      </c>
      <c r="E158" s="28" t="s">
        <v>142</v>
      </c>
      <c r="F158" s="28"/>
      <c r="G158" s="28"/>
      <c r="H158" s="31">
        <v>0.1951388888888889</v>
      </c>
      <c r="I158" s="28">
        <v>12</v>
      </c>
      <c r="J158" s="33">
        <v>0</v>
      </c>
      <c r="K158" s="33">
        <v>0</v>
      </c>
      <c r="L158" s="44"/>
      <c r="M158" s="33"/>
      <c r="N158" s="28">
        <f t="shared" si="2"/>
        <v>12</v>
      </c>
    </row>
    <row r="159" spans="2:14" ht="31.5" customHeight="1">
      <c r="B159" s="33"/>
      <c r="C159" s="34" t="s">
        <v>272</v>
      </c>
      <c r="D159" s="34" t="s">
        <v>283</v>
      </c>
      <c r="E159" s="28" t="s">
        <v>177</v>
      </c>
      <c r="F159" s="28"/>
      <c r="G159" s="28"/>
      <c r="H159" s="31">
        <v>0.0798611111111111</v>
      </c>
      <c r="I159" s="28">
        <v>28</v>
      </c>
      <c r="J159" s="32">
        <v>0.0847337962962963</v>
      </c>
      <c r="K159" s="33">
        <v>35</v>
      </c>
      <c r="L159" s="44"/>
      <c r="M159" s="33"/>
      <c r="N159" s="28">
        <f t="shared" si="2"/>
        <v>63</v>
      </c>
    </row>
    <row r="160" spans="2:14" ht="31.5" customHeight="1">
      <c r="B160" s="33"/>
      <c r="C160" s="34" t="s">
        <v>272</v>
      </c>
      <c r="D160" s="34" t="s">
        <v>294</v>
      </c>
      <c r="E160" s="28" t="s">
        <v>167</v>
      </c>
      <c r="F160" s="28"/>
      <c r="G160" s="28"/>
      <c r="H160" s="31">
        <v>0.10555555555555556</v>
      </c>
      <c r="I160" s="28">
        <v>23</v>
      </c>
      <c r="J160" s="32">
        <v>0.08895833333333332</v>
      </c>
      <c r="K160" s="33">
        <v>25</v>
      </c>
      <c r="L160" s="44"/>
      <c r="M160" s="33"/>
      <c r="N160" s="28">
        <f t="shared" si="2"/>
        <v>48</v>
      </c>
    </row>
    <row r="161" spans="2:14" ht="31.5" customHeight="1">
      <c r="B161" s="33"/>
      <c r="C161" s="34" t="s">
        <v>272</v>
      </c>
      <c r="D161" s="34" t="s">
        <v>175</v>
      </c>
      <c r="E161" s="28" t="s">
        <v>142</v>
      </c>
      <c r="F161" s="28"/>
      <c r="G161" s="28"/>
      <c r="H161" s="31">
        <v>0.1076388888888889</v>
      </c>
      <c r="I161" s="28">
        <v>22</v>
      </c>
      <c r="J161" s="32">
        <v>0.09378472222222223</v>
      </c>
      <c r="K161" s="33">
        <v>21</v>
      </c>
      <c r="L161" s="44"/>
      <c r="M161" s="33"/>
      <c r="N161" s="28">
        <f t="shared" si="2"/>
        <v>43</v>
      </c>
    </row>
    <row r="162" spans="2:14" ht="31.5" customHeight="1">
      <c r="B162" s="34"/>
      <c r="C162" s="34" t="s">
        <v>272</v>
      </c>
      <c r="D162" s="34" t="s">
        <v>330</v>
      </c>
      <c r="E162" s="28" t="s">
        <v>155</v>
      </c>
      <c r="F162" s="34"/>
      <c r="G162" s="34"/>
      <c r="H162" s="31">
        <v>0.10902777777777778</v>
      </c>
      <c r="I162" s="28">
        <v>22</v>
      </c>
      <c r="J162" s="32">
        <v>0.0757638888888889</v>
      </c>
      <c r="K162" s="33">
        <v>28</v>
      </c>
      <c r="L162" s="44"/>
      <c r="M162" s="33"/>
      <c r="N162" s="28">
        <f t="shared" si="2"/>
        <v>50</v>
      </c>
    </row>
    <row r="163" spans="2:14" ht="31.5" customHeight="1">
      <c r="B163" s="34"/>
      <c r="C163" s="34" t="s">
        <v>272</v>
      </c>
      <c r="D163" s="34" t="s">
        <v>337</v>
      </c>
      <c r="E163" s="28" t="s">
        <v>142</v>
      </c>
      <c r="F163" s="34"/>
      <c r="G163" s="34"/>
      <c r="H163" s="31">
        <v>0.11458333333333333</v>
      </c>
      <c r="I163" s="28">
        <v>20</v>
      </c>
      <c r="J163" s="32">
        <v>0.08408564814814816</v>
      </c>
      <c r="K163" s="33">
        <v>20</v>
      </c>
      <c r="L163" s="44"/>
      <c r="M163" s="33"/>
      <c r="N163" s="28">
        <f t="shared" si="2"/>
        <v>40</v>
      </c>
    </row>
    <row r="164" spans="2:14" ht="25.5">
      <c r="B164" s="34"/>
      <c r="C164" s="34" t="s">
        <v>272</v>
      </c>
      <c r="D164" s="34" t="s">
        <v>349</v>
      </c>
      <c r="E164" s="28" t="s">
        <v>142</v>
      </c>
      <c r="F164" s="34"/>
      <c r="G164" s="34"/>
      <c r="H164" s="31">
        <v>0.14722222222222223</v>
      </c>
      <c r="I164" s="28">
        <v>14</v>
      </c>
      <c r="J164" s="33">
        <v>0</v>
      </c>
      <c r="K164" s="33">
        <v>0</v>
      </c>
      <c r="L164" s="44"/>
      <c r="M164" s="33"/>
      <c r="N164" s="28">
        <f t="shared" si="2"/>
        <v>14</v>
      </c>
    </row>
    <row r="165" spans="2:14" s="2" customFormat="1" ht="31.5" customHeight="1">
      <c r="B165" s="33"/>
      <c r="C165" s="34" t="s">
        <v>0</v>
      </c>
      <c r="D165" s="34" t="s">
        <v>364</v>
      </c>
      <c r="E165" s="28" t="s">
        <v>145</v>
      </c>
      <c r="F165" s="28"/>
      <c r="G165" s="28"/>
      <c r="H165" s="34"/>
      <c r="I165" s="34"/>
      <c r="J165" s="32"/>
      <c r="K165" s="33"/>
      <c r="L165" s="44">
        <v>0.1049537037037037</v>
      </c>
      <c r="M165" s="33">
        <v>0</v>
      </c>
      <c r="N165" s="28">
        <f t="shared" si="2"/>
        <v>0</v>
      </c>
    </row>
    <row r="166" spans="2:14" ht="31.5" customHeight="1">
      <c r="B166" s="28"/>
      <c r="C166" s="28" t="s">
        <v>0</v>
      </c>
      <c r="D166" s="28" t="s">
        <v>30</v>
      </c>
      <c r="E166" s="28" t="s">
        <v>145</v>
      </c>
      <c r="F166" s="31"/>
      <c r="G166" s="28"/>
      <c r="H166" s="31">
        <v>0</v>
      </c>
      <c r="I166" s="28">
        <v>0</v>
      </c>
      <c r="J166" s="31"/>
      <c r="K166" s="28"/>
      <c r="L166" s="45"/>
      <c r="M166" s="28"/>
      <c r="N166" s="28">
        <f t="shared" si="2"/>
        <v>0</v>
      </c>
    </row>
    <row r="167" spans="2:14" s="1" customFormat="1" ht="31.5" customHeight="1">
      <c r="B167" s="33"/>
      <c r="C167" s="34" t="s">
        <v>0</v>
      </c>
      <c r="D167" s="34" t="s">
        <v>365</v>
      </c>
      <c r="E167" s="28"/>
      <c r="F167" s="28"/>
      <c r="G167" s="28"/>
      <c r="H167" s="34"/>
      <c r="I167" s="34"/>
      <c r="J167" s="33"/>
      <c r="K167" s="33"/>
      <c r="L167" s="44">
        <v>0.1028587962962963</v>
      </c>
      <c r="M167" s="33">
        <v>0</v>
      </c>
      <c r="N167" s="28">
        <f t="shared" si="2"/>
        <v>0</v>
      </c>
    </row>
    <row r="168" spans="2:14" ht="31.5" customHeight="1">
      <c r="B168" s="28"/>
      <c r="C168" s="28" t="s">
        <v>0</v>
      </c>
      <c r="D168" s="28" t="s">
        <v>30</v>
      </c>
      <c r="E168" s="28" t="s">
        <v>145</v>
      </c>
      <c r="F168" s="31"/>
      <c r="G168" s="28"/>
      <c r="H168" s="31">
        <v>0</v>
      </c>
      <c r="I168" s="28">
        <v>0</v>
      </c>
      <c r="J168" s="31"/>
      <c r="K168" s="28"/>
      <c r="L168" s="45"/>
      <c r="M168" s="28"/>
      <c r="N168" s="28">
        <f t="shared" si="2"/>
        <v>0</v>
      </c>
    </row>
    <row r="169" spans="2:14" s="1" customFormat="1" ht="31.5" customHeight="1">
      <c r="B169" s="28"/>
      <c r="C169" s="28" t="s">
        <v>0</v>
      </c>
      <c r="D169" s="28" t="s">
        <v>180</v>
      </c>
      <c r="E169" s="28" t="s">
        <v>145</v>
      </c>
      <c r="F169" s="31"/>
      <c r="G169" s="28"/>
      <c r="H169" s="31">
        <v>0.17708333333333334</v>
      </c>
      <c r="I169" s="28">
        <v>0</v>
      </c>
      <c r="J169" s="31"/>
      <c r="K169" s="28"/>
      <c r="L169" s="45"/>
      <c r="M169" s="28"/>
      <c r="N169" s="28">
        <f t="shared" si="2"/>
        <v>0</v>
      </c>
    </row>
    <row r="170" spans="2:14" ht="31.5" customHeight="1">
      <c r="B170" s="33"/>
      <c r="C170" s="34" t="s">
        <v>0</v>
      </c>
      <c r="D170" s="34" t="s">
        <v>368</v>
      </c>
      <c r="E170" s="28" t="s">
        <v>145</v>
      </c>
      <c r="F170" s="31"/>
      <c r="G170" s="28"/>
      <c r="H170" s="31"/>
      <c r="I170" s="28"/>
      <c r="J170" s="32"/>
      <c r="K170" s="33"/>
      <c r="L170" s="44">
        <v>0.09377314814814815</v>
      </c>
      <c r="M170" s="33">
        <v>0</v>
      </c>
      <c r="N170" s="28">
        <f t="shared" si="2"/>
        <v>0</v>
      </c>
    </row>
    <row r="171" spans="2:14" ht="31.5" customHeight="1">
      <c r="B171" s="33"/>
      <c r="C171" s="34" t="s">
        <v>0</v>
      </c>
      <c r="D171" s="34" t="s">
        <v>365</v>
      </c>
      <c r="E171" s="28"/>
      <c r="F171" s="31"/>
      <c r="G171" s="28"/>
      <c r="H171" s="31"/>
      <c r="I171" s="28"/>
      <c r="J171" s="32"/>
      <c r="K171" s="33"/>
      <c r="L171" s="44">
        <v>0.09663194444444445</v>
      </c>
      <c r="M171" s="33">
        <v>0</v>
      </c>
      <c r="N171" s="28">
        <f t="shared" si="2"/>
        <v>0</v>
      </c>
    </row>
    <row r="172" spans="2:14" ht="15.75">
      <c r="B172" s="28"/>
      <c r="C172" s="28" t="s">
        <v>0</v>
      </c>
      <c r="D172" s="28" t="s">
        <v>156</v>
      </c>
      <c r="E172" s="28" t="s">
        <v>145</v>
      </c>
      <c r="F172" s="31"/>
      <c r="G172" s="28"/>
      <c r="H172" s="31">
        <v>0.16111111111111112</v>
      </c>
      <c r="I172" s="28">
        <v>0</v>
      </c>
      <c r="J172" s="28"/>
      <c r="K172" s="28"/>
      <c r="L172" s="45"/>
      <c r="M172" s="28"/>
      <c r="N172" s="28">
        <f t="shared" si="2"/>
        <v>0</v>
      </c>
    </row>
    <row r="173" spans="2:14" ht="31.5" customHeight="1">
      <c r="B173" s="28"/>
      <c r="C173" s="28" t="s">
        <v>141</v>
      </c>
      <c r="D173" s="28" t="s">
        <v>159</v>
      </c>
      <c r="E173" s="28" t="s">
        <v>160</v>
      </c>
      <c r="F173" s="31"/>
      <c r="G173" s="28"/>
      <c r="H173" s="31">
        <v>0</v>
      </c>
      <c r="I173" s="28">
        <v>0</v>
      </c>
      <c r="J173" s="31"/>
      <c r="K173" s="28"/>
      <c r="L173" s="45"/>
      <c r="M173" s="28"/>
      <c r="N173" s="28">
        <f t="shared" si="2"/>
        <v>0</v>
      </c>
    </row>
    <row r="174" spans="2:14" ht="31.5" customHeight="1">
      <c r="B174" s="28"/>
      <c r="C174" s="28" t="s">
        <v>141</v>
      </c>
      <c r="D174" s="28" t="s">
        <v>183</v>
      </c>
      <c r="E174" s="28" t="s">
        <v>167</v>
      </c>
      <c r="F174" s="31"/>
      <c r="G174" s="28"/>
      <c r="H174" s="31">
        <v>0.1326388888888889</v>
      </c>
      <c r="I174" s="28">
        <v>19</v>
      </c>
      <c r="J174" s="32">
        <v>0.08409722222222223</v>
      </c>
      <c r="K174" s="33">
        <v>28</v>
      </c>
      <c r="L174" s="44"/>
      <c r="M174" s="33"/>
      <c r="N174" s="28">
        <f t="shared" si="2"/>
        <v>47</v>
      </c>
    </row>
    <row r="175" spans="2:14" ht="31.5" customHeight="1">
      <c r="B175" s="28"/>
      <c r="C175" s="28" t="s">
        <v>141</v>
      </c>
      <c r="D175" s="28" t="s">
        <v>186</v>
      </c>
      <c r="E175" s="28" t="s">
        <v>142</v>
      </c>
      <c r="F175" s="31"/>
      <c r="G175" s="28"/>
      <c r="H175" s="31">
        <v>0.14444444444444446</v>
      </c>
      <c r="I175" s="28">
        <v>15</v>
      </c>
      <c r="J175" s="32">
        <v>0.09518518518518519</v>
      </c>
      <c r="K175" s="33">
        <v>19</v>
      </c>
      <c r="L175" s="44"/>
      <c r="M175" s="33"/>
      <c r="N175" s="28">
        <f t="shared" si="2"/>
        <v>34</v>
      </c>
    </row>
    <row r="176" spans="2:14" ht="31.5" customHeight="1">
      <c r="B176" s="33"/>
      <c r="C176" s="34" t="s">
        <v>141</v>
      </c>
      <c r="D176" s="34" t="s">
        <v>271</v>
      </c>
      <c r="E176" s="28">
        <v>0</v>
      </c>
      <c r="F176" s="34"/>
      <c r="G176" s="34"/>
      <c r="H176" s="34"/>
      <c r="I176" s="34"/>
      <c r="J176" s="33">
        <v>0</v>
      </c>
      <c r="K176" s="33">
        <v>0</v>
      </c>
      <c r="L176" s="44"/>
      <c r="M176" s="33"/>
      <c r="N176" s="28">
        <f t="shared" si="2"/>
        <v>0</v>
      </c>
    </row>
    <row r="177" spans="2:14" ht="31.5" customHeight="1">
      <c r="B177" s="28"/>
      <c r="C177" s="28" t="s">
        <v>23</v>
      </c>
      <c r="D177" s="28" t="s">
        <v>29</v>
      </c>
      <c r="E177" s="28" t="s">
        <v>201</v>
      </c>
      <c r="F177" s="31">
        <v>0.0840625</v>
      </c>
      <c r="G177" s="28">
        <v>21</v>
      </c>
      <c r="H177" s="31">
        <v>0.08541666666666665</v>
      </c>
      <c r="I177" s="28">
        <v>22</v>
      </c>
      <c r="J177" s="32">
        <v>0.08335648148148149</v>
      </c>
      <c r="K177" s="33">
        <v>29</v>
      </c>
      <c r="L177" s="44">
        <v>0.09027777777777778</v>
      </c>
      <c r="M177" s="33">
        <v>16</v>
      </c>
      <c r="N177" s="28">
        <f t="shared" si="2"/>
        <v>88</v>
      </c>
    </row>
    <row r="178" spans="2:14" ht="31.5" customHeight="1">
      <c r="B178" s="28"/>
      <c r="C178" s="28" t="s">
        <v>23</v>
      </c>
      <c r="D178" s="28" t="s">
        <v>191</v>
      </c>
      <c r="E178" s="28" t="s">
        <v>145</v>
      </c>
      <c r="F178" s="31"/>
      <c r="G178" s="28"/>
      <c r="H178" s="31">
        <v>0.14375</v>
      </c>
      <c r="I178" s="28">
        <v>0</v>
      </c>
      <c r="J178" s="31"/>
      <c r="K178" s="28"/>
      <c r="L178" s="45">
        <v>0.10487268518518518</v>
      </c>
      <c r="M178" s="28">
        <v>0</v>
      </c>
      <c r="N178" s="28">
        <f t="shared" si="2"/>
        <v>0</v>
      </c>
    </row>
    <row r="179" spans="2:14" ht="31.5" customHeight="1">
      <c r="B179" s="28"/>
      <c r="C179" s="28" t="s">
        <v>23</v>
      </c>
      <c r="D179" s="28" t="s">
        <v>40</v>
      </c>
      <c r="E179" s="28" t="s">
        <v>41</v>
      </c>
      <c r="F179" s="31">
        <v>0.08125</v>
      </c>
      <c r="G179" s="28">
        <v>23</v>
      </c>
      <c r="H179" s="28"/>
      <c r="I179" s="28"/>
      <c r="J179" s="28"/>
      <c r="K179" s="28"/>
      <c r="L179" s="45"/>
      <c r="M179" s="28"/>
      <c r="N179" s="28">
        <f t="shared" si="2"/>
        <v>23</v>
      </c>
    </row>
    <row r="180" spans="2:14" ht="15.75">
      <c r="B180" s="34"/>
      <c r="C180" s="34" t="s">
        <v>23</v>
      </c>
      <c r="D180" s="34" t="s">
        <v>379</v>
      </c>
      <c r="E180" s="28" t="s">
        <v>145</v>
      </c>
      <c r="F180" s="34"/>
      <c r="G180" s="34"/>
      <c r="H180" s="34"/>
      <c r="I180" s="34"/>
      <c r="J180" s="33"/>
      <c r="K180" s="33"/>
      <c r="L180" s="44">
        <v>0.08822916666666668</v>
      </c>
      <c r="M180" s="33">
        <v>0</v>
      </c>
      <c r="N180" s="28">
        <f t="shared" si="2"/>
        <v>0</v>
      </c>
    </row>
    <row r="181" spans="2:14" ht="31.5" customHeight="1">
      <c r="B181" s="33"/>
      <c r="C181" s="34" t="s">
        <v>280</v>
      </c>
      <c r="D181" s="34" t="s">
        <v>279</v>
      </c>
      <c r="E181" s="28" t="s">
        <v>205</v>
      </c>
      <c r="F181" s="31">
        <v>0.08479166666666667</v>
      </c>
      <c r="G181" s="28">
        <v>21</v>
      </c>
      <c r="H181" s="31">
        <v>0.10833333333333334</v>
      </c>
      <c r="I181" s="28">
        <v>21</v>
      </c>
      <c r="J181" s="32">
        <v>0.08340277777777777</v>
      </c>
      <c r="K181" s="33">
        <v>37</v>
      </c>
      <c r="L181" s="44"/>
      <c r="M181" s="33"/>
      <c r="N181" s="28">
        <f t="shared" si="2"/>
        <v>79</v>
      </c>
    </row>
    <row r="182" spans="2:14" s="2" customFormat="1" ht="31.5" customHeight="1">
      <c r="B182" s="33"/>
      <c r="C182" s="34" t="s">
        <v>280</v>
      </c>
      <c r="D182" s="34" t="s">
        <v>295</v>
      </c>
      <c r="E182" s="28" t="s">
        <v>207</v>
      </c>
      <c r="F182" s="31">
        <v>0.08685185185185185</v>
      </c>
      <c r="G182" s="28">
        <v>17</v>
      </c>
      <c r="H182" s="31">
        <v>0.13472222222222222</v>
      </c>
      <c r="I182" s="28">
        <v>13</v>
      </c>
      <c r="J182" s="32">
        <v>0.09027777777777778</v>
      </c>
      <c r="K182" s="33">
        <v>24</v>
      </c>
      <c r="L182" s="44"/>
      <c r="M182" s="33"/>
      <c r="N182" s="28">
        <f t="shared" si="2"/>
        <v>54</v>
      </c>
    </row>
    <row r="183" spans="2:14" ht="31.5" customHeight="1">
      <c r="B183" s="33"/>
      <c r="C183" s="34" t="s">
        <v>280</v>
      </c>
      <c r="D183" s="34" t="s">
        <v>178</v>
      </c>
      <c r="E183" s="28" t="s">
        <v>292</v>
      </c>
      <c r="F183" s="31">
        <v>0.08820601851851852</v>
      </c>
      <c r="G183" s="28">
        <v>0</v>
      </c>
      <c r="H183" s="31">
        <v>0.11597222222222221</v>
      </c>
      <c r="I183" s="28">
        <v>0</v>
      </c>
      <c r="J183" s="32">
        <v>0.08824074074074074</v>
      </c>
      <c r="K183" s="33">
        <v>27</v>
      </c>
      <c r="L183" s="44">
        <v>0.08894675925925927</v>
      </c>
      <c r="M183" s="33">
        <v>16</v>
      </c>
      <c r="N183" s="28">
        <f t="shared" si="2"/>
        <v>43</v>
      </c>
    </row>
    <row r="184" spans="2:14" ht="31.5" customHeight="1">
      <c r="B184" s="33"/>
      <c r="C184" s="34" t="s">
        <v>280</v>
      </c>
      <c r="D184" s="34" t="s">
        <v>300</v>
      </c>
      <c r="E184" s="28" t="s">
        <v>301</v>
      </c>
      <c r="F184" s="28"/>
      <c r="G184" s="28"/>
      <c r="H184" s="31">
        <v>0.11527777777777777</v>
      </c>
      <c r="I184" s="28">
        <v>0</v>
      </c>
      <c r="J184" s="32">
        <v>0.09385416666666667</v>
      </c>
      <c r="K184" s="33">
        <v>20</v>
      </c>
      <c r="L184" s="44">
        <v>0.0895949074074074</v>
      </c>
      <c r="M184" s="33">
        <v>15</v>
      </c>
      <c r="N184" s="28">
        <f t="shared" si="2"/>
        <v>35</v>
      </c>
    </row>
    <row r="185" spans="2:14" ht="31.5" customHeight="1">
      <c r="B185" s="33"/>
      <c r="C185" s="34" t="s">
        <v>280</v>
      </c>
      <c r="D185" s="34" t="s">
        <v>302</v>
      </c>
      <c r="E185" s="28" t="s">
        <v>207</v>
      </c>
      <c r="F185" s="28"/>
      <c r="G185" s="28"/>
      <c r="H185" s="34"/>
      <c r="I185" s="34"/>
      <c r="J185" s="32">
        <v>0.09519675925925926</v>
      </c>
      <c r="K185" s="33">
        <v>18</v>
      </c>
      <c r="L185" s="44">
        <v>0.11116898148148148</v>
      </c>
      <c r="M185" s="33">
        <v>12</v>
      </c>
      <c r="N185" s="28">
        <f t="shared" si="2"/>
        <v>30</v>
      </c>
    </row>
    <row r="186" spans="2:14" ht="31.5" customHeight="1">
      <c r="B186" s="33"/>
      <c r="C186" s="34" t="s">
        <v>252</v>
      </c>
      <c r="D186" s="34" t="s">
        <v>221</v>
      </c>
      <c r="E186" s="28" t="s">
        <v>222</v>
      </c>
      <c r="F186" s="28"/>
      <c r="G186" s="28"/>
      <c r="H186" s="34"/>
      <c r="I186" s="34"/>
      <c r="J186" s="32">
        <v>0.1139351851851852</v>
      </c>
      <c r="K186" s="33">
        <v>13</v>
      </c>
      <c r="L186" s="44">
        <v>0.12075231481481481</v>
      </c>
      <c r="M186" s="33">
        <v>11</v>
      </c>
      <c r="N186" s="28">
        <f t="shared" si="2"/>
        <v>24</v>
      </c>
    </row>
    <row r="187" spans="2:14" ht="31.5" customHeight="1">
      <c r="B187" s="33"/>
      <c r="C187" s="34" t="s">
        <v>252</v>
      </c>
      <c r="D187" s="34" t="s">
        <v>357</v>
      </c>
      <c r="E187" s="28" t="s">
        <v>145</v>
      </c>
      <c r="F187" s="28"/>
      <c r="G187" s="28"/>
      <c r="H187" s="34"/>
      <c r="I187" s="34"/>
      <c r="J187" s="32"/>
      <c r="K187" s="33"/>
      <c r="L187" s="44" t="s">
        <v>358</v>
      </c>
      <c r="M187" s="33">
        <v>0</v>
      </c>
      <c r="N187" s="28">
        <f t="shared" si="2"/>
        <v>0</v>
      </c>
    </row>
    <row r="188" spans="2:14" ht="31.5" customHeight="1">
      <c r="B188" s="33"/>
      <c r="C188" s="34" t="s">
        <v>252</v>
      </c>
      <c r="D188" s="34" t="s">
        <v>239</v>
      </c>
      <c r="E188" s="28" t="s">
        <v>240</v>
      </c>
      <c r="F188" s="28"/>
      <c r="G188" s="28"/>
      <c r="H188" s="34"/>
      <c r="I188" s="34"/>
      <c r="J188" s="32">
        <v>0.10418981481481482</v>
      </c>
      <c r="K188" s="33">
        <v>14</v>
      </c>
      <c r="L188" s="44">
        <v>0.11328703703703703</v>
      </c>
      <c r="M188" s="33">
        <v>12</v>
      </c>
      <c r="N188" s="28">
        <f t="shared" si="2"/>
        <v>26</v>
      </c>
    </row>
    <row r="189" spans="2:14" s="3" customFormat="1" ht="31.5" customHeight="1">
      <c r="B189" s="33"/>
      <c r="C189" s="34" t="s">
        <v>252</v>
      </c>
      <c r="D189" s="34" t="s">
        <v>140</v>
      </c>
      <c r="E189" s="28" t="s">
        <v>112</v>
      </c>
      <c r="F189" s="31">
        <v>0.09864583333333334</v>
      </c>
      <c r="G189" s="28">
        <v>14</v>
      </c>
      <c r="H189" s="31">
        <v>0.1423611111111111</v>
      </c>
      <c r="I189" s="28">
        <v>19</v>
      </c>
      <c r="J189" s="32">
        <v>0.09101851851851851</v>
      </c>
      <c r="K189" s="33">
        <v>21</v>
      </c>
      <c r="L189" s="44">
        <v>0.08760416666666666</v>
      </c>
      <c r="M189" s="33">
        <v>18</v>
      </c>
      <c r="N189" s="28">
        <f t="shared" si="2"/>
        <v>72</v>
      </c>
    </row>
    <row r="190" spans="2:14" ht="31.5" customHeight="1">
      <c r="B190" s="33"/>
      <c r="C190" s="34" t="s">
        <v>252</v>
      </c>
      <c r="D190" s="34" t="s">
        <v>260</v>
      </c>
      <c r="E190" s="28" t="s">
        <v>261</v>
      </c>
      <c r="F190" s="28"/>
      <c r="G190" s="28"/>
      <c r="H190" s="34"/>
      <c r="I190" s="34"/>
      <c r="J190" s="32">
        <v>0.09797453703703703</v>
      </c>
      <c r="K190" s="33">
        <v>15</v>
      </c>
      <c r="L190" s="44">
        <v>0.08966435185185186</v>
      </c>
      <c r="M190" s="33">
        <v>13</v>
      </c>
      <c r="N190" s="28">
        <f t="shared" si="2"/>
        <v>28</v>
      </c>
    </row>
    <row r="191" spans="2:14" ht="31.5" customHeight="1">
      <c r="B191" s="33"/>
      <c r="C191" s="34" t="s">
        <v>252</v>
      </c>
      <c r="D191" s="34" t="s">
        <v>268</v>
      </c>
      <c r="E191" s="28" t="s">
        <v>261</v>
      </c>
      <c r="F191" s="28"/>
      <c r="G191" s="28"/>
      <c r="H191" s="34"/>
      <c r="I191" s="34"/>
      <c r="J191" s="32">
        <v>0.1132175925925926</v>
      </c>
      <c r="K191" s="33">
        <v>11</v>
      </c>
      <c r="L191" s="44">
        <v>0.09518518518518519</v>
      </c>
      <c r="M191" s="33">
        <v>12</v>
      </c>
      <c r="N191" s="28">
        <f t="shared" si="2"/>
        <v>23</v>
      </c>
    </row>
    <row r="192" spans="2:14" ht="31.5" customHeight="1">
      <c r="B192" s="33"/>
      <c r="C192" s="34" t="s">
        <v>252</v>
      </c>
      <c r="D192" s="34" t="s">
        <v>273</v>
      </c>
      <c r="E192" s="28" t="s">
        <v>145</v>
      </c>
      <c r="F192" s="28"/>
      <c r="G192" s="28"/>
      <c r="H192" s="34"/>
      <c r="I192" s="34"/>
      <c r="J192" s="33">
        <v>0</v>
      </c>
      <c r="K192" s="33">
        <v>0</v>
      </c>
      <c r="L192" s="44"/>
      <c r="M192" s="33"/>
      <c r="N192" s="28">
        <f t="shared" si="2"/>
        <v>0</v>
      </c>
    </row>
    <row r="193" spans="2:14" ht="31.5" customHeight="1">
      <c r="B193" s="33"/>
      <c r="C193" s="34" t="s">
        <v>252</v>
      </c>
      <c r="D193" s="34" t="s">
        <v>275</v>
      </c>
      <c r="E193" s="28" t="s">
        <v>88</v>
      </c>
      <c r="F193" s="31">
        <v>0.07990740740740741</v>
      </c>
      <c r="G193" s="28">
        <v>26</v>
      </c>
      <c r="H193" s="34"/>
      <c r="I193" s="34"/>
      <c r="J193" s="32">
        <v>0.07925925925925927</v>
      </c>
      <c r="K193" s="33">
        <v>41</v>
      </c>
      <c r="L193" s="44">
        <v>0.0785300925925926</v>
      </c>
      <c r="M193" s="33">
        <v>21</v>
      </c>
      <c r="N193" s="28">
        <f t="shared" si="2"/>
        <v>88</v>
      </c>
    </row>
    <row r="194" spans="2:14" s="1" customFormat="1" ht="31.5" customHeight="1">
      <c r="B194" s="33"/>
      <c r="C194" s="34" t="s">
        <v>252</v>
      </c>
      <c r="D194" s="34" t="s">
        <v>308</v>
      </c>
      <c r="E194" s="28" t="s">
        <v>66</v>
      </c>
      <c r="F194" s="31">
        <v>0.10001157407407407</v>
      </c>
      <c r="G194" s="28">
        <v>11</v>
      </c>
      <c r="H194" s="31">
        <v>0.1326388888888889</v>
      </c>
      <c r="I194" s="28">
        <v>15</v>
      </c>
      <c r="J194" s="32">
        <v>0.1034837962962963</v>
      </c>
      <c r="K194" s="33">
        <v>13</v>
      </c>
      <c r="L194" s="44">
        <v>0.08892361111111112</v>
      </c>
      <c r="M194" s="33">
        <v>17</v>
      </c>
      <c r="N194" s="28">
        <f t="shared" si="2"/>
        <v>56</v>
      </c>
    </row>
    <row r="195" spans="2:14" ht="31.5" customHeight="1">
      <c r="B195" s="33"/>
      <c r="C195" s="34" t="s">
        <v>252</v>
      </c>
      <c r="D195" s="34" t="s">
        <v>284</v>
      </c>
      <c r="E195" s="28" t="s">
        <v>222</v>
      </c>
      <c r="F195" s="28"/>
      <c r="G195" s="28"/>
      <c r="H195" s="34"/>
      <c r="I195" s="34"/>
      <c r="J195" s="32">
        <v>0.08476851851851852</v>
      </c>
      <c r="K195" s="33">
        <v>34</v>
      </c>
      <c r="L195" s="44">
        <v>0.0924074074074074</v>
      </c>
      <c r="M195" s="33">
        <v>13</v>
      </c>
      <c r="N195" s="28">
        <f t="shared" si="2"/>
        <v>47</v>
      </c>
    </row>
    <row r="196" spans="2:14" ht="31.5" customHeight="1">
      <c r="B196" s="33"/>
      <c r="C196" s="34" t="s">
        <v>252</v>
      </c>
      <c r="D196" s="34" t="s">
        <v>306</v>
      </c>
      <c r="E196" s="28" t="s">
        <v>307</v>
      </c>
      <c r="F196" s="28"/>
      <c r="G196" s="28"/>
      <c r="H196" s="34"/>
      <c r="I196" s="34"/>
      <c r="J196" s="32">
        <v>0.09868055555555555</v>
      </c>
      <c r="K196" s="33">
        <v>14</v>
      </c>
      <c r="L196" s="44">
        <v>0.11744212962962963</v>
      </c>
      <c r="M196" s="33">
        <v>11</v>
      </c>
      <c r="N196" s="28">
        <f t="shared" si="2"/>
        <v>25</v>
      </c>
    </row>
    <row r="197" spans="2:14" ht="31.5" customHeight="1">
      <c r="B197" s="33"/>
      <c r="C197" s="34" t="s">
        <v>252</v>
      </c>
      <c r="D197" s="34" t="s">
        <v>363</v>
      </c>
      <c r="E197" s="28"/>
      <c r="F197" s="28"/>
      <c r="G197" s="28"/>
      <c r="H197" s="31"/>
      <c r="I197" s="28"/>
      <c r="J197" s="32"/>
      <c r="K197" s="33"/>
      <c r="L197" s="44">
        <v>0.12087962962962963</v>
      </c>
      <c r="M197" s="33">
        <v>0</v>
      </c>
      <c r="N197" s="28">
        <f t="shared" si="2"/>
        <v>0</v>
      </c>
    </row>
    <row r="198" spans="2:14" ht="31.5" customHeight="1">
      <c r="B198" s="34"/>
      <c r="C198" s="34" t="s">
        <v>252</v>
      </c>
      <c r="D198" s="34" t="s">
        <v>328</v>
      </c>
      <c r="E198" s="28" t="s">
        <v>83</v>
      </c>
      <c r="F198" s="31">
        <v>0.08342592592592592</v>
      </c>
      <c r="G198" s="28">
        <v>20</v>
      </c>
      <c r="H198" s="31">
        <v>0.15763888888888888</v>
      </c>
      <c r="I198" s="28">
        <v>13</v>
      </c>
      <c r="J198" s="32">
        <v>0.07575231481481481</v>
      </c>
      <c r="K198" s="33">
        <v>29</v>
      </c>
      <c r="L198" s="44">
        <v>0.08274305555555556</v>
      </c>
      <c r="M198" s="33">
        <v>15</v>
      </c>
      <c r="N198" s="28">
        <f t="shared" si="2"/>
        <v>77</v>
      </c>
    </row>
    <row r="199" spans="2:14" s="3" customFormat="1" ht="31.5" customHeight="1">
      <c r="B199" s="34"/>
      <c r="C199" s="34" t="s">
        <v>252</v>
      </c>
      <c r="D199" s="34" t="s">
        <v>326</v>
      </c>
      <c r="E199" s="28" t="s">
        <v>88</v>
      </c>
      <c r="F199" s="31">
        <v>0.07855324074074074</v>
      </c>
      <c r="G199" s="28">
        <v>26</v>
      </c>
      <c r="H199" s="31">
        <v>0</v>
      </c>
      <c r="I199" s="28">
        <v>0</v>
      </c>
      <c r="J199" s="32">
        <v>0.07505787037037037</v>
      </c>
      <c r="K199" s="33">
        <v>31</v>
      </c>
      <c r="L199" s="44">
        <v>0.07994212962962964</v>
      </c>
      <c r="M199" s="33">
        <v>18</v>
      </c>
      <c r="N199" s="28">
        <f t="shared" si="2"/>
        <v>75</v>
      </c>
    </row>
    <row r="200" spans="2:14" ht="31.5" customHeight="1">
      <c r="B200" s="34"/>
      <c r="C200" s="34" t="s">
        <v>252</v>
      </c>
      <c r="D200" s="34" t="s">
        <v>80</v>
      </c>
      <c r="E200" s="28" t="s">
        <v>81</v>
      </c>
      <c r="F200" s="31">
        <v>0.09311342592592592</v>
      </c>
      <c r="G200" s="28">
        <v>17</v>
      </c>
      <c r="H200" s="31">
        <v>0</v>
      </c>
      <c r="I200" s="28">
        <v>0</v>
      </c>
      <c r="J200" s="32">
        <v>0.08202546296296297</v>
      </c>
      <c r="K200" s="33">
        <v>23</v>
      </c>
      <c r="L200" s="44">
        <v>0.08197916666666666</v>
      </c>
      <c r="M200" s="33">
        <v>16</v>
      </c>
      <c r="N200" s="28">
        <f t="shared" si="2"/>
        <v>56</v>
      </c>
    </row>
    <row r="201" spans="2:14" ht="31.5" customHeight="1">
      <c r="B201" s="34"/>
      <c r="C201" s="34" t="s">
        <v>252</v>
      </c>
      <c r="D201" s="34" t="s">
        <v>335</v>
      </c>
      <c r="E201" s="28" t="s">
        <v>336</v>
      </c>
      <c r="F201" s="34"/>
      <c r="G201" s="34"/>
      <c r="H201" s="31">
        <v>0.10486111111111111</v>
      </c>
      <c r="I201" s="28">
        <v>0</v>
      </c>
      <c r="J201" s="32">
        <v>0.0834375</v>
      </c>
      <c r="K201" s="33">
        <v>21</v>
      </c>
      <c r="L201" s="44">
        <v>0.07923611111111112</v>
      </c>
      <c r="M201" s="33">
        <v>19</v>
      </c>
      <c r="N201" s="28">
        <f t="shared" si="2"/>
        <v>40</v>
      </c>
    </row>
    <row r="202" spans="2:14" ht="31.5" customHeight="1">
      <c r="B202" s="34"/>
      <c r="C202" s="34" t="s">
        <v>252</v>
      </c>
      <c r="D202" s="34" t="s">
        <v>275</v>
      </c>
      <c r="E202" s="28" t="s">
        <v>261</v>
      </c>
      <c r="F202" s="34"/>
      <c r="G202" s="34"/>
      <c r="H202" s="34"/>
      <c r="I202" s="34"/>
      <c r="J202" s="32">
        <v>0.08410879629629629</v>
      </c>
      <c r="K202" s="33">
        <v>19</v>
      </c>
      <c r="L202" s="44"/>
      <c r="M202" s="33"/>
      <c r="N202" s="28">
        <f t="shared" si="2"/>
        <v>19</v>
      </c>
    </row>
    <row r="203" spans="2:14" ht="25.5">
      <c r="B203" s="34"/>
      <c r="C203" s="34" t="s">
        <v>252</v>
      </c>
      <c r="D203" s="34" t="s">
        <v>378</v>
      </c>
      <c r="E203" s="28" t="s">
        <v>145</v>
      </c>
      <c r="F203" s="31"/>
      <c r="G203" s="28"/>
      <c r="H203" s="31"/>
      <c r="I203" s="28"/>
      <c r="J203" s="32"/>
      <c r="K203" s="33"/>
      <c r="L203" s="44">
        <v>0.08337962962962964</v>
      </c>
      <c r="M203" s="33">
        <v>0</v>
      </c>
      <c r="N203" s="28">
        <f t="shared" si="2"/>
        <v>0</v>
      </c>
    </row>
    <row r="204" spans="2:14" ht="31.5" customHeight="1">
      <c r="B204" s="33"/>
      <c r="C204" s="34" t="s">
        <v>223</v>
      </c>
      <c r="D204" s="34" t="s">
        <v>196</v>
      </c>
      <c r="E204" s="28" t="s">
        <v>81</v>
      </c>
      <c r="F204" s="31">
        <v>0.09657407407407408</v>
      </c>
      <c r="G204" s="28">
        <v>13</v>
      </c>
      <c r="H204" s="31">
        <v>0.1277777777777778</v>
      </c>
      <c r="I204" s="28">
        <v>11</v>
      </c>
      <c r="J204" s="32">
        <v>0.08826388888888888</v>
      </c>
      <c r="K204" s="33">
        <v>19</v>
      </c>
      <c r="L204" s="44">
        <v>0.08760416666666666</v>
      </c>
      <c r="M204" s="33">
        <v>14</v>
      </c>
      <c r="N204" s="28">
        <f t="shared" si="2"/>
        <v>57</v>
      </c>
    </row>
    <row r="205" spans="2:14" ht="31.5" customHeight="1">
      <c r="B205" s="33"/>
      <c r="C205" s="34" t="s">
        <v>223</v>
      </c>
      <c r="D205" s="34" t="s">
        <v>324</v>
      </c>
      <c r="E205" s="28" t="s">
        <v>325</v>
      </c>
      <c r="F205" s="34"/>
      <c r="G205" s="34"/>
      <c r="H205" s="31">
        <v>0.12986111111111112</v>
      </c>
      <c r="I205" s="28">
        <v>0</v>
      </c>
      <c r="J205" s="33">
        <v>0</v>
      </c>
      <c r="K205" s="33">
        <v>0</v>
      </c>
      <c r="L205" s="44">
        <v>0.0868287037037037</v>
      </c>
      <c r="M205" s="33">
        <v>15</v>
      </c>
      <c r="N205" s="28">
        <f t="shared" si="2"/>
        <v>15</v>
      </c>
    </row>
    <row r="206" spans="2:14" ht="31.5" customHeight="1">
      <c r="B206" s="33"/>
      <c r="C206" s="34" t="s">
        <v>266</v>
      </c>
      <c r="D206" s="34" t="s">
        <v>264</v>
      </c>
      <c r="E206" s="28" t="s">
        <v>265</v>
      </c>
      <c r="F206" s="28"/>
      <c r="G206" s="28"/>
      <c r="H206" s="34"/>
      <c r="I206" s="34"/>
      <c r="J206" s="32">
        <v>0.10416666666666667</v>
      </c>
      <c r="K206" s="33">
        <v>13</v>
      </c>
      <c r="L206" s="44"/>
      <c r="M206" s="33"/>
      <c r="N206" s="28">
        <f t="shared" si="2"/>
        <v>13</v>
      </c>
    </row>
    <row r="207" spans="2:21" ht="31.5" customHeight="1">
      <c r="B207" s="33"/>
      <c r="C207" s="34" t="s">
        <v>266</v>
      </c>
      <c r="D207" s="34" t="s">
        <v>286</v>
      </c>
      <c r="E207" s="28" t="s">
        <v>287</v>
      </c>
      <c r="F207" s="32">
        <v>0.08545138888888888</v>
      </c>
      <c r="G207" s="33">
        <v>32</v>
      </c>
      <c r="H207" s="34"/>
      <c r="I207" s="34"/>
      <c r="J207" s="34"/>
      <c r="K207" s="34"/>
      <c r="L207" s="44">
        <v>0.08825231481481481</v>
      </c>
      <c r="M207" s="34">
        <v>18</v>
      </c>
      <c r="N207" s="28">
        <f t="shared" si="2"/>
        <v>50</v>
      </c>
      <c r="O207" s="3"/>
      <c r="P207" s="3"/>
      <c r="Q207" s="3"/>
      <c r="R207" s="3"/>
      <c r="S207" s="3"/>
      <c r="T207" s="3"/>
      <c r="U207" s="3"/>
    </row>
    <row r="208" spans="2:14" ht="15.75">
      <c r="B208" s="34"/>
      <c r="C208" s="34" t="s">
        <v>266</v>
      </c>
      <c r="D208" s="34" t="s">
        <v>371</v>
      </c>
      <c r="E208" s="28"/>
      <c r="F208" s="34"/>
      <c r="G208" s="34"/>
      <c r="H208" s="31"/>
      <c r="I208" s="28"/>
      <c r="J208" s="32"/>
      <c r="K208" s="33"/>
      <c r="L208" s="44">
        <v>0.080625</v>
      </c>
      <c r="M208" s="33">
        <v>0</v>
      </c>
      <c r="N208" s="28">
        <f t="shared" si="2"/>
        <v>0</v>
      </c>
    </row>
    <row r="209" spans="2:14" ht="15.75">
      <c r="B209" s="34"/>
      <c r="C209" s="34" t="s">
        <v>266</v>
      </c>
      <c r="D209" s="34" t="s">
        <v>374</v>
      </c>
      <c r="E209" s="28" t="s">
        <v>145</v>
      </c>
      <c r="F209" s="34"/>
      <c r="G209" s="34"/>
      <c r="H209" s="34"/>
      <c r="I209" s="34"/>
      <c r="J209" s="32"/>
      <c r="K209" s="33"/>
      <c r="L209" s="44">
        <v>0.08758101851851852</v>
      </c>
      <c r="M209" s="33">
        <v>0</v>
      </c>
      <c r="N209" s="28">
        <f t="shared" si="2"/>
        <v>0</v>
      </c>
    </row>
    <row r="210" spans="2:14" ht="15.75">
      <c r="B210" s="34"/>
      <c r="C210" s="34" t="s">
        <v>266</v>
      </c>
      <c r="D210" s="34" t="s">
        <v>375</v>
      </c>
      <c r="E210" s="28" t="s">
        <v>145</v>
      </c>
      <c r="F210" s="31"/>
      <c r="G210" s="28"/>
      <c r="H210" s="40"/>
      <c r="I210" s="28"/>
      <c r="J210" s="32"/>
      <c r="K210" s="33"/>
      <c r="L210" s="44">
        <v>0.08753472222222221</v>
      </c>
      <c r="M210" s="33">
        <v>0</v>
      </c>
      <c r="N210" s="28">
        <f t="shared" si="2"/>
        <v>0</v>
      </c>
    </row>
    <row r="211" spans="2:14" ht="31.5" customHeight="1">
      <c r="B211" s="33"/>
      <c r="C211" s="34" t="s">
        <v>226</v>
      </c>
      <c r="D211" s="34" t="s">
        <v>224</v>
      </c>
      <c r="E211" s="28" t="s">
        <v>225</v>
      </c>
      <c r="F211" s="28"/>
      <c r="G211" s="28"/>
      <c r="H211" s="34"/>
      <c r="I211" s="34"/>
      <c r="J211" s="32">
        <v>0.1202199074074074</v>
      </c>
      <c r="K211" s="33">
        <v>12</v>
      </c>
      <c r="L211" s="44">
        <v>0.11050925925925925</v>
      </c>
      <c r="M211" s="33">
        <v>13</v>
      </c>
      <c r="N211" s="28">
        <f t="shared" si="2"/>
        <v>25</v>
      </c>
    </row>
    <row r="212" spans="2:14" ht="31.5" customHeight="1">
      <c r="B212" s="28"/>
      <c r="C212" s="34" t="s">
        <v>226</v>
      </c>
      <c r="D212" s="28" t="s">
        <v>352</v>
      </c>
      <c r="E212" s="28"/>
      <c r="F212" s="31"/>
      <c r="G212" s="28"/>
      <c r="H212" s="31"/>
      <c r="I212" s="28"/>
      <c r="J212" s="32"/>
      <c r="K212" s="33"/>
      <c r="L212" s="44">
        <v>0.10212962962962963</v>
      </c>
      <c r="M212" s="33">
        <v>0</v>
      </c>
      <c r="N212" s="28">
        <f t="shared" si="2"/>
        <v>0</v>
      </c>
    </row>
    <row r="213" spans="2:14" ht="31.5" customHeight="1">
      <c r="B213" s="33"/>
      <c r="C213" s="34" t="s">
        <v>226</v>
      </c>
      <c r="D213" s="34" t="s">
        <v>235</v>
      </c>
      <c r="E213" s="28" t="s">
        <v>236</v>
      </c>
      <c r="F213" s="28"/>
      <c r="G213" s="28"/>
      <c r="H213" s="34"/>
      <c r="I213" s="34"/>
      <c r="J213" s="32">
        <v>0.09725694444444444</v>
      </c>
      <c r="K213" s="33">
        <v>17</v>
      </c>
      <c r="L213" s="44"/>
      <c r="M213" s="33"/>
      <c r="N213" s="28">
        <f t="shared" si="2"/>
        <v>17</v>
      </c>
    </row>
    <row r="214" spans="2:14" ht="31.5" customHeight="1">
      <c r="B214" s="33"/>
      <c r="C214" s="34" t="s">
        <v>226</v>
      </c>
      <c r="D214" s="34" t="s">
        <v>366</v>
      </c>
      <c r="E214" s="28"/>
      <c r="F214" s="28"/>
      <c r="G214" s="28"/>
      <c r="H214" s="34"/>
      <c r="I214" s="34"/>
      <c r="J214" s="32"/>
      <c r="K214" s="33"/>
      <c r="L214" s="44">
        <v>0.0895949074074074</v>
      </c>
      <c r="M214" s="33">
        <v>0</v>
      </c>
      <c r="N214" s="28">
        <f t="shared" si="2"/>
        <v>0</v>
      </c>
    </row>
    <row r="215" spans="2:14" ht="31.5" customHeight="1">
      <c r="B215" s="28"/>
      <c r="C215" s="28" t="s">
        <v>143</v>
      </c>
      <c r="D215" s="28" t="s">
        <v>144</v>
      </c>
      <c r="E215" s="28" t="s">
        <v>145</v>
      </c>
      <c r="F215" s="31"/>
      <c r="G215" s="28"/>
      <c r="H215" s="31">
        <v>0.20833333333333334</v>
      </c>
      <c r="I215" s="28">
        <v>0</v>
      </c>
      <c r="J215" s="31"/>
      <c r="K215" s="28"/>
      <c r="L215" s="45"/>
      <c r="M215" s="28"/>
      <c r="N215" s="28">
        <f aca="true" t="shared" si="3" ref="N215:N278">G215+I215+K215+M215</f>
        <v>0</v>
      </c>
    </row>
    <row r="216" spans="2:14" ht="31.5" customHeight="1">
      <c r="B216" s="28"/>
      <c r="C216" s="34" t="s">
        <v>243</v>
      </c>
      <c r="D216" s="28" t="s">
        <v>68</v>
      </c>
      <c r="E216" s="28" t="s">
        <v>69</v>
      </c>
      <c r="F216" s="31">
        <v>0.10283564814814815</v>
      </c>
      <c r="G216" s="28">
        <v>15</v>
      </c>
      <c r="H216" s="31">
        <v>0.1951388888888889</v>
      </c>
      <c r="I216" s="28">
        <v>15</v>
      </c>
      <c r="J216" s="31"/>
      <c r="K216" s="28"/>
      <c r="L216" s="45"/>
      <c r="M216" s="28"/>
      <c r="N216" s="28">
        <f t="shared" si="3"/>
        <v>30</v>
      </c>
    </row>
    <row r="217" spans="2:14" ht="31.5" customHeight="1">
      <c r="B217" s="28"/>
      <c r="C217" s="34" t="s">
        <v>243</v>
      </c>
      <c r="D217" s="28" t="s">
        <v>70</v>
      </c>
      <c r="E217" s="28" t="s">
        <v>69</v>
      </c>
      <c r="F217" s="31">
        <v>0.10424768518518518</v>
      </c>
      <c r="G217" s="28">
        <v>13</v>
      </c>
      <c r="H217" s="31">
        <v>0.18472222222222223</v>
      </c>
      <c r="I217" s="28">
        <v>16</v>
      </c>
      <c r="J217" s="31"/>
      <c r="K217" s="28"/>
      <c r="L217" s="45"/>
      <c r="M217" s="28"/>
      <c r="N217" s="28">
        <f t="shared" si="3"/>
        <v>29</v>
      </c>
    </row>
    <row r="218" spans="2:14" ht="31.5" customHeight="1">
      <c r="B218" s="28"/>
      <c r="C218" s="34" t="s">
        <v>243</v>
      </c>
      <c r="D218" s="28" t="s">
        <v>74</v>
      </c>
      <c r="E218" s="28" t="s">
        <v>91</v>
      </c>
      <c r="F218" s="31">
        <v>0.10149305555555554</v>
      </c>
      <c r="G218" s="28">
        <v>16</v>
      </c>
      <c r="H218" s="31">
        <v>0.34097222222222223</v>
      </c>
      <c r="I218" s="28">
        <v>11</v>
      </c>
      <c r="J218" s="31"/>
      <c r="K218" s="28"/>
      <c r="L218" s="45"/>
      <c r="M218" s="28"/>
      <c r="N218" s="28">
        <f t="shared" si="3"/>
        <v>27</v>
      </c>
    </row>
    <row r="219" spans="2:14" ht="31.5" customHeight="1">
      <c r="B219" s="28"/>
      <c r="C219" s="34" t="s">
        <v>243</v>
      </c>
      <c r="D219" s="28" t="s">
        <v>20</v>
      </c>
      <c r="E219" s="28" t="s">
        <v>199</v>
      </c>
      <c r="F219" s="31">
        <v>0.09932870370370371</v>
      </c>
      <c r="G219" s="28">
        <v>14</v>
      </c>
      <c r="H219" s="31">
        <v>0.1729166666666667</v>
      </c>
      <c r="I219" s="28">
        <v>13</v>
      </c>
      <c r="J219" s="32">
        <v>0.10001157407407407</v>
      </c>
      <c r="K219" s="33">
        <v>14</v>
      </c>
      <c r="L219" s="44"/>
      <c r="M219" s="33"/>
      <c r="N219" s="28">
        <f t="shared" si="3"/>
        <v>41</v>
      </c>
    </row>
    <row r="220" spans="2:14" ht="31.5" customHeight="1">
      <c r="B220" s="28"/>
      <c r="C220" s="34" t="s">
        <v>243</v>
      </c>
      <c r="D220" s="28" t="s">
        <v>57</v>
      </c>
      <c r="E220" s="28" t="s">
        <v>91</v>
      </c>
      <c r="F220" s="31">
        <v>0.10069444444444443</v>
      </c>
      <c r="G220" s="28">
        <v>16</v>
      </c>
      <c r="H220" s="31">
        <v>0.14444444444444446</v>
      </c>
      <c r="I220" s="28">
        <v>15</v>
      </c>
      <c r="J220" s="32">
        <v>0.10488425925925926</v>
      </c>
      <c r="K220" s="33">
        <v>13</v>
      </c>
      <c r="L220" s="44"/>
      <c r="M220" s="33"/>
      <c r="N220" s="28">
        <f t="shared" si="3"/>
        <v>44</v>
      </c>
    </row>
    <row r="221" spans="2:14" ht="31.5" customHeight="1">
      <c r="B221" s="28"/>
      <c r="C221" s="34" t="s">
        <v>243</v>
      </c>
      <c r="D221" s="28" t="s">
        <v>102</v>
      </c>
      <c r="E221" s="28" t="s">
        <v>33</v>
      </c>
      <c r="F221" s="31">
        <v>0.1013888888888889</v>
      </c>
      <c r="G221" s="28">
        <v>15</v>
      </c>
      <c r="H221" s="28"/>
      <c r="I221" s="28"/>
      <c r="J221" s="28"/>
      <c r="K221" s="28"/>
      <c r="L221" s="45"/>
      <c r="M221" s="28"/>
      <c r="N221" s="28">
        <f t="shared" si="3"/>
        <v>15</v>
      </c>
    </row>
    <row r="222" spans="2:14" ht="31.5" customHeight="1">
      <c r="B222" s="33"/>
      <c r="C222" s="34" t="s">
        <v>243</v>
      </c>
      <c r="D222" s="34" t="s">
        <v>246</v>
      </c>
      <c r="E222" s="28" t="s">
        <v>199</v>
      </c>
      <c r="F222" s="31">
        <v>0.08960648148148148</v>
      </c>
      <c r="G222" s="28">
        <v>17</v>
      </c>
      <c r="H222" s="31">
        <v>0.14930555555555555</v>
      </c>
      <c r="I222" s="28">
        <v>17</v>
      </c>
      <c r="J222" s="32">
        <v>0.08612268518518518</v>
      </c>
      <c r="K222" s="33">
        <v>25</v>
      </c>
      <c r="L222" s="44"/>
      <c r="M222" s="33"/>
      <c r="N222" s="28">
        <f t="shared" si="3"/>
        <v>59</v>
      </c>
    </row>
    <row r="223" spans="2:14" ht="31.5" customHeight="1">
      <c r="B223" s="33"/>
      <c r="C223" s="34" t="s">
        <v>243</v>
      </c>
      <c r="D223" s="34" t="s">
        <v>250</v>
      </c>
      <c r="E223" s="28" t="s">
        <v>33</v>
      </c>
      <c r="F223" s="31">
        <v>0.08760416666666666</v>
      </c>
      <c r="G223" s="28">
        <v>18</v>
      </c>
      <c r="H223" s="31">
        <v>0.15833333333333333</v>
      </c>
      <c r="I223" s="28">
        <v>15</v>
      </c>
      <c r="J223" s="32">
        <v>0.08960648148148148</v>
      </c>
      <c r="K223" s="33">
        <v>23</v>
      </c>
      <c r="L223" s="44"/>
      <c r="M223" s="33"/>
      <c r="N223" s="28">
        <f t="shared" si="3"/>
        <v>56</v>
      </c>
    </row>
    <row r="224" spans="2:14" ht="31.5" customHeight="1">
      <c r="B224" s="33"/>
      <c r="C224" s="34" t="s">
        <v>243</v>
      </c>
      <c r="D224" s="34" t="s">
        <v>32</v>
      </c>
      <c r="E224" s="28" t="s">
        <v>33</v>
      </c>
      <c r="F224" s="31">
        <v>0.08199074074074074</v>
      </c>
      <c r="G224" s="28">
        <v>19</v>
      </c>
      <c r="H224" s="31">
        <v>0</v>
      </c>
      <c r="I224" s="28">
        <v>0</v>
      </c>
      <c r="J224" s="32">
        <v>0.08333333333333333</v>
      </c>
      <c r="K224" s="33">
        <v>27</v>
      </c>
      <c r="L224" s="44"/>
      <c r="M224" s="33"/>
      <c r="N224" s="28">
        <f t="shared" si="3"/>
        <v>46</v>
      </c>
    </row>
    <row r="225" spans="2:14" ht="31.5" customHeight="1">
      <c r="B225" s="33"/>
      <c r="C225" s="34" t="s">
        <v>243</v>
      </c>
      <c r="D225" s="34" t="s">
        <v>253</v>
      </c>
      <c r="E225" s="28" t="s">
        <v>98</v>
      </c>
      <c r="F225" s="31">
        <v>0.10212962962962963</v>
      </c>
      <c r="G225" s="28">
        <v>12</v>
      </c>
      <c r="H225" s="31">
        <v>0.20138888888888887</v>
      </c>
      <c r="I225" s="28">
        <v>11</v>
      </c>
      <c r="J225" s="32">
        <v>0.09168981481481481</v>
      </c>
      <c r="K225" s="33">
        <v>20</v>
      </c>
      <c r="L225" s="44"/>
      <c r="M225" s="33"/>
      <c r="N225" s="28">
        <f t="shared" si="3"/>
        <v>43</v>
      </c>
    </row>
    <row r="226" spans="2:14" ht="31.5" customHeight="1">
      <c r="B226" s="28"/>
      <c r="C226" s="34" t="s">
        <v>243</v>
      </c>
      <c r="D226" s="28" t="s">
        <v>61</v>
      </c>
      <c r="E226" s="28" t="s">
        <v>98</v>
      </c>
      <c r="F226" s="28"/>
      <c r="G226" s="28"/>
      <c r="H226" s="28"/>
      <c r="I226" s="28"/>
      <c r="J226" s="31"/>
      <c r="K226" s="28"/>
      <c r="L226" s="45"/>
      <c r="M226" s="28"/>
      <c r="N226" s="28">
        <f t="shared" si="3"/>
        <v>0</v>
      </c>
    </row>
    <row r="227" spans="2:14" ht="31.5" customHeight="1">
      <c r="B227" s="33"/>
      <c r="C227" s="34" t="s">
        <v>243</v>
      </c>
      <c r="D227" s="34" t="s">
        <v>62</v>
      </c>
      <c r="E227" s="28" t="s">
        <v>98</v>
      </c>
      <c r="F227" s="31">
        <v>0.08619212962962963</v>
      </c>
      <c r="G227" s="28">
        <v>18</v>
      </c>
      <c r="H227" s="31">
        <v>0.10416666666666667</v>
      </c>
      <c r="I227" s="28">
        <v>24</v>
      </c>
      <c r="J227" s="32">
        <v>0.0820023148148148</v>
      </c>
      <c r="K227" s="33">
        <v>38</v>
      </c>
      <c r="L227" s="44"/>
      <c r="M227" s="33"/>
      <c r="N227" s="28">
        <f t="shared" si="3"/>
        <v>80</v>
      </c>
    </row>
    <row r="228" spans="2:14" ht="31.5" customHeight="1">
      <c r="B228" s="33"/>
      <c r="C228" s="34" t="s">
        <v>243</v>
      </c>
      <c r="D228" s="34" t="s">
        <v>288</v>
      </c>
      <c r="E228" s="28" t="s">
        <v>98</v>
      </c>
      <c r="F228" s="31">
        <v>0.08125</v>
      </c>
      <c r="G228" s="28">
        <v>24</v>
      </c>
      <c r="H228" s="31">
        <v>0.11180555555555556</v>
      </c>
      <c r="I228" s="28">
        <v>20</v>
      </c>
      <c r="J228" s="32">
        <v>0.08612268518518518</v>
      </c>
      <c r="K228" s="33">
        <v>31</v>
      </c>
      <c r="L228" s="44"/>
      <c r="M228" s="33"/>
      <c r="N228" s="28">
        <f t="shared" si="3"/>
        <v>75</v>
      </c>
    </row>
    <row r="229" spans="2:14" ht="31.5" customHeight="1">
      <c r="B229" s="33"/>
      <c r="C229" s="34" t="s">
        <v>243</v>
      </c>
      <c r="D229" s="34" t="s">
        <v>298</v>
      </c>
      <c r="E229" s="28" t="s">
        <v>109</v>
      </c>
      <c r="F229" s="31">
        <v>0.08962962962962963</v>
      </c>
      <c r="G229" s="28">
        <v>15</v>
      </c>
      <c r="H229" s="31">
        <v>0.11666666666666665</v>
      </c>
      <c r="I229" s="28">
        <v>19</v>
      </c>
      <c r="J229" s="32">
        <v>0.09174768518518518</v>
      </c>
      <c r="K229" s="33">
        <v>23</v>
      </c>
      <c r="L229" s="44"/>
      <c r="M229" s="33"/>
      <c r="N229" s="28">
        <f t="shared" si="3"/>
        <v>57</v>
      </c>
    </row>
    <row r="230" spans="2:14" s="1" customFormat="1" ht="31.5" customHeight="1">
      <c r="B230" s="33"/>
      <c r="C230" s="34" t="s">
        <v>243</v>
      </c>
      <c r="D230" s="34" t="s">
        <v>291</v>
      </c>
      <c r="E230" s="28" t="s">
        <v>91</v>
      </c>
      <c r="F230" s="31">
        <v>0.08335648148148149</v>
      </c>
      <c r="G230" s="28">
        <v>23</v>
      </c>
      <c r="H230" s="34"/>
      <c r="I230" s="34"/>
      <c r="J230" s="32">
        <v>0.0882175925925926</v>
      </c>
      <c r="K230" s="33">
        <v>28</v>
      </c>
      <c r="L230" s="44"/>
      <c r="M230" s="33"/>
      <c r="N230" s="28">
        <f t="shared" si="3"/>
        <v>51</v>
      </c>
    </row>
    <row r="231" spans="2:14" ht="31.5" customHeight="1">
      <c r="B231" s="33"/>
      <c r="C231" s="34" t="s">
        <v>243</v>
      </c>
      <c r="D231" s="34" t="s">
        <v>181</v>
      </c>
      <c r="E231" s="28" t="s">
        <v>69</v>
      </c>
      <c r="F231" s="28"/>
      <c r="G231" s="28"/>
      <c r="H231" s="31">
        <v>0.13333333333333333</v>
      </c>
      <c r="I231" s="28">
        <v>14</v>
      </c>
      <c r="J231" s="32">
        <v>0.09447916666666667</v>
      </c>
      <c r="K231" s="33">
        <v>19</v>
      </c>
      <c r="L231" s="44"/>
      <c r="M231" s="33"/>
      <c r="N231" s="28">
        <f t="shared" si="3"/>
        <v>33</v>
      </c>
    </row>
    <row r="232" spans="2:14" ht="15.75">
      <c r="B232" s="34"/>
      <c r="C232" s="34" t="s">
        <v>243</v>
      </c>
      <c r="D232" s="34" t="s">
        <v>327</v>
      </c>
      <c r="E232" s="28" t="s">
        <v>98</v>
      </c>
      <c r="F232" s="31">
        <v>0.07712962962962963</v>
      </c>
      <c r="G232" s="28">
        <v>28</v>
      </c>
      <c r="H232" s="31">
        <v>0.10347222222222223</v>
      </c>
      <c r="I232" s="28">
        <v>23</v>
      </c>
      <c r="J232" s="32">
        <v>0.07510416666666667</v>
      </c>
      <c r="K232" s="33">
        <v>30</v>
      </c>
      <c r="L232" s="44"/>
      <c r="M232" s="33"/>
      <c r="N232" s="28">
        <f t="shared" si="3"/>
        <v>81</v>
      </c>
    </row>
    <row r="233" spans="2:14" ht="15.75">
      <c r="B233" s="34"/>
      <c r="C233" s="34" t="s">
        <v>243</v>
      </c>
      <c r="D233" s="34" t="s">
        <v>332</v>
      </c>
      <c r="E233" s="28" t="s">
        <v>91</v>
      </c>
      <c r="F233" s="31">
        <v>0.08055555555555556</v>
      </c>
      <c r="G233" s="28">
        <v>24</v>
      </c>
      <c r="H233" s="31">
        <v>0.10069444444444443</v>
      </c>
      <c r="I233" s="28">
        <v>24</v>
      </c>
      <c r="J233" s="32">
        <v>0.07991898148148148</v>
      </c>
      <c r="K233" s="33">
        <v>25</v>
      </c>
      <c r="L233" s="44"/>
      <c r="M233" s="33"/>
      <c r="N233" s="28">
        <f t="shared" si="3"/>
        <v>73</v>
      </c>
    </row>
    <row r="234" spans="2:14" ht="15.75">
      <c r="B234" s="34"/>
      <c r="C234" s="34" t="s">
        <v>243</v>
      </c>
      <c r="D234" s="34" t="s">
        <v>334</v>
      </c>
      <c r="E234" s="28" t="s">
        <v>91</v>
      </c>
      <c r="F234" s="31">
        <v>0.07503472222222222</v>
      </c>
      <c r="G234" s="28">
        <v>31</v>
      </c>
      <c r="H234" s="31">
        <v>0.11875</v>
      </c>
      <c r="I234" s="28">
        <v>18</v>
      </c>
      <c r="J234" s="32">
        <v>0.08267361111111111</v>
      </c>
      <c r="K234" s="33">
        <v>22</v>
      </c>
      <c r="L234" s="44"/>
      <c r="M234" s="33"/>
      <c r="N234" s="28">
        <f t="shared" si="3"/>
        <v>71</v>
      </c>
    </row>
    <row r="235" spans="2:14" ht="15.75">
      <c r="B235" s="34"/>
      <c r="C235" s="34" t="s">
        <v>243</v>
      </c>
      <c r="D235" s="34" t="s">
        <v>89</v>
      </c>
      <c r="E235" s="28" t="s">
        <v>91</v>
      </c>
      <c r="F235" s="31">
        <v>0.08334490740740741</v>
      </c>
      <c r="G235" s="28">
        <v>21</v>
      </c>
      <c r="H235" s="31">
        <v>0.1388888888888889</v>
      </c>
      <c r="I235" s="28">
        <v>15</v>
      </c>
      <c r="J235" s="32">
        <v>0.08545138888888888</v>
      </c>
      <c r="K235" s="33">
        <v>17</v>
      </c>
      <c r="L235" s="44"/>
      <c r="M235" s="33"/>
      <c r="N235" s="28">
        <f t="shared" si="3"/>
        <v>53</v>
      </c>
    </row>
    <row r="236" spans="2:21" ht="25.5">
      <c r="B236" s="28"/>
      <c r="C236" s="34" t="s">
        <v>282</v>
      </c>
      <c r="D236" s="34" t="s">
        <v>281</v>
      </c>
      <c r="E236" s="28" t="s">
        <v>139</v>
      </c>
      <c r="F236" s="31"/>
      <c r="G236" s="28"/>
      <c r="H236" s="31">
        <v>0.11944444444444445</v>
      </c>
      <c r="I236" s="28">
        <v>18</v>
      </c>
      <c r="J236" s="32">
        <v>0.08413194444444444</v>
      </c>
      <c r="K236" s="33">
        <v>36</v>
      </c>
      <c r="L236" s="44"/>
      <c r="M236" s="33"/>
      <c r="N236" s="28">
        <f t="shared" si="3"/>
        <v>54</v>
      </c>
      <c r="O236" s="3"/>
      <c r="P236" s="3"/>
      <c r="Q236" s="3"/>
      <c r="R236" s="3"/>
      <c r="S236" s="3"/>
      <c r="T236" s="3"/>
      <c r="U236" s="3"/>
    </row>
    <row r="237" spans="2:14" ht="25.5">
      <c r="B237" s="34"/>
      <c r="C237" s="34" t="s">
        <v>282</v>
      </c>
      <c r="D237" s="34" t="s">
        <v>343</v>
      </c>
      <c r="E237" s="28" t="s">
        <v>139</v>
      </c>
      <c r="F237" s="34"/>
      <c r="G237" s="34"/>
      <c r="H237" s="31">
        <v>0.1673611111111111</v>
      </c>
      <c r="I237" s="28">
        <v>12</v>
      </c>
      <c r="J237" s="32">
        <v>0.0930787037037037</v>
      </c>
      <c r="K237" s="33">
        <v>13</v>
      </c>
      <c r="L237" s="44"/>
      <c r="M237" s="33"/>
      <c r="N237" s="28">
        <f t="shared" si="3"/>
        <v>25</v>
      </c>
    </row>
    <row r="238" spans="2:14" ht="15.75">
      <c r="B238" s="28"/>
      <c r="C238" s="28" t="s">
        <v>5</v>
      </c>
      <c r="D238" s="28" t="s">
        <v>72</v>
      </c>
      <c r="E238" s="28" t="s">
        <v>69</v>
      </c>
      <c r="F238" s="31">
        <v>0.08135416666666667</v>
      </c>
      <c r="G238" s="28">
        <v>19</v>
      </c>
      <c r="H238" s="31">
        <v>0.18055555555555555</v>
      </c>
      <c r="I238" s="28">
        <v>18</v>
      </c>
      <c r="J238" s="32">
        <v>0.10074074074074074</v>
      </c>
      <c r="K238" s="33">
        <v>17</v>
      </c>
      <c r="L238" s="44"/>
      <c r="M238" s="33"/>
      <c r="N238" s="28">
        <f t="shared" si="3"/>
        <v>54</v>
      </c>
    </row>
    <row r="239" spans="2:14" s="3" customFormat="1" ht="15.75">
      <c r="B239" s="33"/>
      <c r="C239" s="34" t="s">
        <v>5</v>
      </c>
      <c r="D239" s="34" t="s">
        <v>56</v>
      </c>
      <c r="E239" s="28" t="s">
        <v>69</v>
      </c>
      <c r="F239" s="31">
        <v>0.08270833333333333</v>
      </c>
      <c r="G239" s="28">
        <v>21</v>
      </c>
      <c r="H239" s="31">
        <v>0.09722222222222222</v>
      </c>
      <c r="I239" s="28">
        <v>16</v>
      </c>
      <c r="J239" s="32">
        <v>0.08616898148148149</v>
      </c>
      <c r="K239" s="33">
        <v>22</v>
      </c>
      <c r="L239" s="44"/>
      <c r="M239" s="33"/>
      <c r="N239" s="28">
        <f t="shared" si="3"/>
        <v>59</v>
      </c>
    </row>
    <row r="240" spans="2:14" s="2" customFormat="1" ht="15.75">
      <c r="B240" s="33"/>
      <c r="C240" s="34" t="s">
        <v>5</v>
      </c>
      <c r="D240" s="34" t="s">
        <v>320</v>
      </c>
      <c r="E240" s="28" t="s">
        <v>98</v>
      </c>
      <c r="F240" s="31">
        <v>0.08686342592592593</v>
      </c>
      <c r="G240" s="28">
        <v>17</v>
      </c>
      <c r="H240" s="31">
        <v>0.12222222222222223</v>
      </c>
      <c r="I240" s="28">
        <v>12</v>
      </c>
      <c r="J240" s="32">
        <v>0.09173611111111112</v>
      </c>
      <c r="K240" s="33">
        <v>15</v>
      </c>
      <c r="L240" s="44"/>
      <c r="M240" s="33"/>
      <c r="N240" s="28">
        <f t="shared" si="3"/>
        <v>44</v>
      </c>
    </row>
    <row r="241" spans="2:14" ht="15.75">
      <c r="B241" s="33"/>
      <c r="C241" s="34" t="s">
        <v>5</v>
      </c>
      <c r="D241" s="34" t="s">
        <v>97</v>
      </c>
      <c r="E241" s="28" t="s">
        <v>98</v>
      </c>
      <c r="F241" s="31">
        <v>0.1034837962962963</v>
      </c>
      <c r="G241" s="28">
        <v>11</v>
      </c>
      <c r="H241" s="31">
        <v>0.10277777777777779</v>
      </c>
      <c r="I241" s="28">
        <v>15</v>
      </c>
      <c r="J241" s="32">
        <v>0.09098379629629628</v>
      </c>
      <c r="K241" s="33">
        <v>16</v>
      </c>
      <c r="L241" s="44"/>
      <c r="M241" s="33"/>
      <c r="N241" s="28">
        <f t="shared" si="3"/>
        <v>42</v>
      </c>
    </row>
    <row r="242" spans="2:14" ht="15.75">
      <c r="B242" s="28"/>
      <c r="C242" s="28" t="s">
        <v>5</v>
      </c>
      <c r="D242" s="28" t="s">
        <v>86</v>
      </c>
      <c r="E242" s="28" t="s">
        <v>98</v>
      </c>
      <c r="F242" s="31">
        <v>0.09586805555555555</v>
      </c>
      <c r="G242" s="28">
        <v>14</v>
      </c>
      <c r="H242" s="31">
        <v>0</v>
      </c>
      <c r="I242" s="28">
        <v>0</v>
      </c>
      <c r="J242" s="28"/>
      <c r="K242" s="28"/>
      <c r="L242" s="45"/>
      <c r="M242" s="28"/>
      <c r="N242" s="28">
        <f t="shared" si="3"/>
        <v>14</v>
      </c>
    </row>
    <row r="243" spans="2:14" ht="15.75">
      <c r="B243" s="28"/>
      <c r="C243" s="28" t="s">
        <v>137</v>
      </c>
      <c r="D243" s="28" t="s">
        <v>151</v>
      </c>
      <c r="E243" s="28" t="s">
        <v>139</v>
      </c>
      <c r="F243" s="31"/>
      <c r="G243" s="28"/>
      <c r="H243" s="31">
        <v>0</v>
      </c>
      <c r="I243" s="28">
        <v>0</v>
      </c>
      <c r="J243" s="31"/>
      <c r="K243" s="28"/>
      <c r="L243" s="45"/>
      <c r="M243" s="28"/>
      <c r="N243" s="28">
        <f t="shared" si="3"/>
        <v>0</v>
      </c>
    </row>
    <row r="244" spans="2:14" ht="15.75">
      <c r="B244" s="28"/>
      <c r="C244" s="28" t="s">
        <v>137</v>
      </c>
      <c r="D244" s="28" t="s">
        <v>164</v>
      </c>
      <c r="E244" s="28" t="s">
        <v>139</v>
      </c>
      <c r="F244" s="31"/>
      <c r="G244" s="28"/>
      <c r="H244" s="31">
        <v>0.16458333333333333</v>
      </c>
      <c r="I244" s="28">
        <v>14</v>
      </c>
      <c r="J244" s="31"/>
      <c r="K244" s="28"/>
      <c r="L244" s="45"/>
      <c r="M244" s="28"/>
      <c r="N244" s="28">
        <f t="shared" si="3"/>
        <v>14</v>
      </c>
    </row>
    <row r="245" spans="2:14" ht="15.75">
      <c r="B245" s="28"/>
      <c r="C245" s="28" t="s">
        <v>137</v>
      </c>
      <c r="D245" s="28" t="s">
        <v>165</v>
      </c>
      <c r="E245" s="28" t="s">
        <v>139</v>
      </c>
      <c r="F245" s="31"/>
      <c r="G245" s="28"/>
      <c r="H245" s="31">
        <v>0.19722222222222222</v>
      </c>
      <c r="I245" s="28">
        <v>12</v>
      </c>
      <c r="J245" s="31"/>
      <c r="K245" s="28"/>
      <c r="L245" s="45"/>
      <c r="M245" s="28"/>
      <c r="N245" s="28">
        <f t="shared" si="3"/>
        <v>12</v>
      </c>
    </row>
    <row r="246" spans="2:14" ht="15.75">
      <c r="B246" s="28"/>
      <c r="C246" s="28" t="s">
        <v>137</v>
      </c>
      <c r="D246" s="28" t="s">
        <v>158</v>
      </c>
      <c r="E246" s="28" t="s">
        <v>139</v>
      </c>
      <c r="F246" s="31"/>
      <c r="G246" s="28"/>
      <c r="H246" s="31">
        <v>0.225</v>
      </c>
      <c r="I246" s="28">
        <v>11</v>
      </c>
      <c r="J246" s="31"/>
      <c r="K246" s="28"/>
      <c r="L246" s="45"/>
      <c r="M246" s="28"/>
      <c r="N246" s="28">
        <f t="shared" si="3"/>
        <v>11</v>
      </c>
    </row>
    <row r="247" spans="2:14" ht="15.75">
      <c r="B247" s="28"/>
      <c r="C247" s="28" t="s">
        <v>137</v>
      </c>
      <c r="D247" s="28" t="s">
        <v>193</v>
      </c>
      <c r="E247" s="28" t="s">
        <v>139</v>
      </c>
      <c r="F247" s="31"/>
      <c r="G247" s="28"/>
      <c r="H247" s="31">
        <v>0.12430555555555556</v>
      </c>
      <c r="I247" s="28">
        <v>20</v>
      </c>
      <c r="J247" s="31"/>
      <c r="K247" s="28"/>
      <c r="L247" s="45"/>
      <c r="M247" s="28"/>
      <c r="N247" s="28">
        <f t="shared" si="3"/>
        <v>20</v>
      </c>
    </row>
    <row r="248" spans="2:14" ht="15.75">
      <c r="B248" s="28"/>
      <c r="C248" s="28" t="s">
        <v>137</v>
      </c>
      <c r="D248" s="28" t="s">
        <v>194</v>
      </c>
      <c r="E248" s="28" t="s">
        <v>139</v>
      </c>
      <c r="F248" s="31"/>
      <c r="G248" s="28"/>
      <c r="H248" s="31">
        <v>0.13402777777777777</v>
      </c>
      <c r="I248" s="28">
        <v>18</v>
      </c>
      <c r="J248" s="31"/>
      <c r="K248" s="28"/>
      <c r="L248" s="45"/>
      <c r="M248" s="28"/>
      <c r="N248" s="28">
        <f t="shared" si="3"/>
        <v>18</v>
      </c>
    </row>
    <row r="249" spans="2:14" ht="15.75">
      <c r="B249" s="28"/>
      <c r="C249" s="28" t="s">
        <v>137</v>
      </c>
      <c r="D249" s="28" t="s">
        <v>138</v>
      </c>
      <c r="E249" s="28" t="s">
        <v>139</v>
      </c>
      <c r="F249" s="31"/>
      <c r="G249" s="28"/>
      <c r="H249" s="31">
        <v>0.13680555555555554</v>
      </c>
      <c r="I249" s="28">
        <v>21</v>
      </c>
      <c r="J249" s="31"/>
      <c r="K249" s="28"/>
      <c r="L249" s="45"/>
      <c r="M249" s="28"/>
      <c r="N249" s="28">
        <f t="shared" si="3"/>
        <v>21</v>
      </c>
    </row>
    <row r="250" spans="2:14" s="3" customFormat="1" ht="15.75">
      <c r="B250" s="28"/>
      <c r="C250" s="28" t="s">
        <v>137</v>
      </c>
      <c r="D250" s="28" t="s">
        <v>146</v>
      </c>
      <c r="E250" s="28" t="s">
        <v>139</v>
      </c>
      <c r="F250" s="31"/>
      <c r="G250" s="28"/>
      <c r="H250" s="31">
        <v>0.14027777777777778</v>
      </c>
      <c r="I250" s="28">
        <v>20</v>
      </c>
      <c r="J250" s="31"/>
      <c r="K250" s="28"/>
      <c r="L250" s="45"/>
      <c r="M250" s="28"/>
      <c r="N250" s="28">
        <f t="shared" si="3"/>
        <v>20</v>
      </c>
    </row>
    <row r="251" spans="2:14" ht="15.75">
      <c r="B251" s="28"/>
      <c r="C251" s="28" t="s">
        <v>137</v>
      </c>
      <c r="D251" s="28" t="s">
        <v>147</v>
      </c>
      <c r="E251" s="28" t="s">
        <v>139</v>
      </c>
      <c r="F251" s="31"/>
      <c r="G251" s="28"/>
      <c r="H251" s="31">
        <v>0.15069444444444444</v>
      </c>
      <c r="I251" s="28">
        <v>16</v>
      </c>
      <c r="J251" s="31"/>
      <c r="K251" s="28"/>
      <c r="L251" s="45"/>
      <c r="M251" s="28"/>
      <c r="N251" s="28">
        <f t="shared" si="3"/>
        <v>16</v>
      </c>
    </row>
    <row r="252" spans="2:14" ht="15.75">
      <c r="B252" s="28"/>
      <c r="C252" s="28" t="s">
        <v>137</v>
      </c>
      <c r="D252" s="28" t="s">
        <v>182</v>
      </c>
      <c r="E252" s="28" t="s">
        <v>139</v>
      </c>
      <c r="F252" s="31"/>
      <c r="G252" s="28"/>
      <c r="H252" s="31">
        <v>0.13472222222222222</v>
      </c>
      <c r="I252" s="28">
        <v>13</v>
      </c>
      <c r="J252" s="31"/>
      <c r="K252" s="28"/>
      <c r="L252" s="45"/>
      <c r="M252" s="28"/>
      <c r="N252" s="28">
        <f t="shared" si="3"/>
        <v>13</v>
      </c>
    </row>
    <row r="305" spans="1:13" s="3" customFormat="1" ht="15.75">
      <c r="A305" s="8"/>
      <c r="B305" s="9"/>
      <c r="C305" s="9"/>
      <c r="D305" s="9"/>
      <c r="E305" s="9"/>
      <c r="F305" s="9"/>
      <c r="G305" s="9"/>
      <c r="H305" s="8"/>
      <c r="I305" s="8"/>
      <c r="J305" s="8"/>
      <c r="K305" s="8"/>
      <c r="L305" s="46"/>
      <c r="M305" s="8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8.421875" style="8" customWidth="1"/>
    <col min="2" max="2" width="6.00390625" style="9" customWidth="1"/>
    <col min="3" max="3" width="22.57421875" style="9" customWidth="1"/>
    <col min="4" max="4" width="30.140625" style="9" customWidth="1"/>
    <col min="5" max="5" width="25.8515625" style="9" customWidth="1"/>
    <col min="6" max="6" width="8.7109375" style="9" customWidth="1"/>
    <col min="7" max="7" width="7.28125" style="9" customWidth="1"/>
    <col min="8" max="8" width="8.28125" style="8" customWidth="1"/>
    <col min="9" max="9" width="7.140625" style="8" customWidth="1"/>
    <col min="10" max="10" width="8.28125" style="8" customWidth="1"/>
    <col min="11" max="11" width="7.140625" style="8" customWidth="1"/>
    <col min="12" max="12" width="8.28125" style="46" customWidth="1"/>
    <col min="13" max="13" width="8.28125" style="8" customWidth="1"/>
  </cols>
  <sheetData>
    <row r="1" spans="1:13" ht="31.5">
      <c r="A1" s="38" t="s">
        <v>130</v>
      </c>
      <c r="B1" s="26"/>
      <c r="C1" s="27" t="s">
        <v>18</v>
      </c>
      <c r="D1" s="27" t="s">
        <v>17</v>
      </c>
      <c r="E1" s="27">
        <v>2000</v>
      </c>
      <c r="F1" s="27" t="s">
        <v>15</v>
      </c>
      <c r="G1" s="27" t="s">
        <v>15</v>
      </c>
      <c r="H1" s="30" t="s">
        <v>129</v>
      </c>
      <c r="I1" s="30" t="s">
        <v>129</v>
      </c>
      <c r="J1" s="30" t="s">
        <v>212</v>
      </c>
      <c r="K1" s="30" t="s">
        <v>212</v>
      </c>
      <c r="L1" s="43" t="s">
        <v>351</v>
      </c>
      <c r="M1" s="30" t="s">
        <v>351</v>
      </c>
    </row>
    <row r="2" spans="1:13" ht="15.75">
      <c r="A2" s="38" t="s">
        <v>13</v>
      </c>
      <c r="B2" s="27" t="s">
        <v>3</v>
      </c>
      <c r="C2" s="27" t="s">
        <v>6</v>
      </c>
      <c r="D2" s="27" t="s">
        <v>7</v>
      </c>
      <c r="E2" s="27" t="s">
        <v>8</v>
      </c>
      <c r="F2" s="27" t="s">
        <v>14</v>
      </c>
      <c r="G2" s="27" t="s">
        <v>13</v>
      </c>
      <c r="H2" s="30" t="s">
        <v>14</v>
      </c>
      <c r="I2" s="30" t="s">
        <v>13</v>
      </c>
      <c r="J2" s="30" t="s">
        <v>14</v>
      </c>
      <c r="K2" s="30" t="s">
        <v>13</v>
      </c>
      <c r="L2" s="43" t="s">
        <v>14</v>
      </c>
      <c r="M2" s="30" t="s">
        <v>13</v>
      </c>
    </row>
    <row r="3" spans="1:13" ht="15.75">
      <c r="A3" s="28">
        <f aca="true" t="shared" si="0" ref="A3:A66">G3+I3+K3+M3</f>
        <v>0</v>
      </c>
      <c r="B3" s="33">
        <v>0</v>
      </c>
      <c r="C3" s="34" t="s">
        <v>364</v>
      </c>
      <c r="D3" s="28" t="s">
        <v>145</v>
      </c>
      <c r="E3" s="34" t="s">
        <v>0</v>
      </c>
      <c r="F3" s="28"/>
      <c r="G3" s="28"/>
      <c r="H3" s="34"/>
      <c r="I3" s="34"/>
      <c r="J3" s="32"/>
      <c r="K3" s="33"/>
      <c r="L3" s="44">
        <v>0.1049537037037037</v>
      </c>
      <c r="M3" s="33">
        <v>0</v>
      </c>
    </row>
    <row r="4" spans="1:13" ht="15.75">
      <c r="A4" s="28">
        <f t="shared" si="0"/>
        <v>0</v>
      </c>
      <c r="B4" s="28">
        <v>0</v>
      </c>
      <c r="C4" s="28" t="s">
        <v>150</v>
      </c>
      <c r="D4" s="28" t="s">
        <v>145</v>
      </c>
      <c r="E4" s="28" t="s">
        <v>77</v>
      </c>
      <c r="F4" s="31"/>
      <c r="G4" s="28"/>
      <c r="H4" s="31">
        <v>0.2520833333333333</v>
      </c>
      <c r="I4" s="28">
        <v>0</v>
      </c>
      <c r="J4" s="31"/>
      <c r="K4" s="28"/>
      <c r="L4" s="45">
        <v>0.10351851851851852</v>
      </c>
      <c r="M4" s="28">
        <v>0</v>
      </c>
    </row>
    <row r="5" spans="1:13" ht="15.75">
      <c r="A5" s="28">
        <f t="shared" si="0"/>
        <v>0</v>
      </c>
      <c r="B5" s="28">
        <v>0</v>
      </c>
      <c r="C5" s="28" t="s">
        <v>151</v>
      </c>
      <c r="D5" s="28" t="s">
        <v>139</v>
      </c>
      <c r="E5" s="28" t="s">
        <v>137</v>
      </c>
      <c r="F5" s="31"/>
      <c r="G5" s="28"/>
      <c r="H5" s="31">
        <v>0</v>
      </c>
      <c r="I5" s="28">
        <v>0</v>
      </c>
      <c r="J5" s="31"/>
      <c r="K5" s="28"/>
      <c r="L5" s="45"/>
      <c r="M5" s="28"/>
    </row>
    <row r="6" spans="1:13" ht="25.5">
      <c r="A6" s="28">
        <f t="shared" si="0"/>
        <v>0</v>
      </c>
      <c r="B6" s="33">
        <v>0</v>
      </c>
      <c r="C6" s="34" t="s">
        <v>357</v>
      </c>
      <c r="D6" s="28" t="s">
        <v>145</v>
      </c>
      <c r="E6" s="34" t="s">
        <v>252</v>
      </c>
      <c r="F6" s="28"/>
      <c r="G6" s="28"/>
      <c r="H6" s="34"/>
      <c r="I6" s="34"/>
      <c r="J6" s="32"/>
      <c r="K6" s="33"/>
      <c r="L6" s="44" t="s">
        <v>358</v>
      </c>
      <c r="M6" s="33">
        <v>0</v>
      </c>
    </row>
    <row r="7" spans="1:13" ht="15.75">
      <c r="A7" s="28">
        <f t="shared" si="0"/>
        <v>0</v>
      </c>
      <c r="B7" s="28">
        <v>0</v>
      </c>
      <c r="C7" s="28" t="s">
        <v>352</v>
      </c>
      <c r="D7" s="28"/>
      <c r="E7" s="34" t="s">
        <v>226</v>
      </c>
      <c r="F7" s="31"/>
      <c r="G7" s="28"/>
      <c r="H7" s="31"/>
      <c r="I7" s="28"/>
      <c r="J7" s="32"/>
      <c r="K7" s="33"/>
      <c r="L7" s="44">
        <v>0.10212962962962963</v>
      </c>
      <c r="M7" s="33">
        <v>0</v>
      </c>
    </row>
    <row r="8" spans="1:13" ht="31.5">
      <c r="A8" s="28">
        <f t="shared" si="0"/>
        <v>0</v>
      </c>
      <c r="B8" s="28">
        <v>0</v>
      </c>
      <c r="C8" s="28" t="s">
        <v>355</v>
      </c>
      <c r="D8" s="28" t="s">
        <v>356</v>
      </c>
      <c r="E8" s="28" t="s">
        <v>263</v>
      </c>
      <c r="F8" s="31"/>
      <c r="G8" s="28"/>
      <c r="H8" s="28"/>
      <c r="I8" s="28"/>
      <c r="J8" s="32"/>
      <c r="K8" s="33"/>
      <c r="L8" s="44"/>
      <c r="M8" s="33"/>
    </row>
    <row r="9" spans="1:13" ht="15.75">
      <c r="A9" s="28">
        <f t="shared" si="0"/>
        <v>0</v>
      </c>
      <c r="B9" s="28">
        <v>0</v>
      </c>
      <c r="C9" s="28" t="s">
        <v>163</v>
      </c>
      <c r="D9" s="28" t="s">
        <v>121</v>
      </c>
      <c r="E9" s="28" t="s">
        <v>77</v>
      </c>
      <c r="F9" s="31"/>
      <c r="G9" s="28"/>
      <c r="H9" s="31">
        <v>0</v>
      </c>
      <c r="I9" s="28">
        <v>0</v>
      </c>
      <c r="J9" s="31"/>
      <c r="K9" s="28"/>
      <c r="L9" s="45"/>
      <c r="M9" s="28"/>
    </row>
    <row r="10" spans="1:13" ht="15.75">
      <c r="A10" s="28">
        <f t="shared" si="0"/>
        <v>0</v>
      </c>
      <c r="B10" s="28">
        <v>0</v>
      </c>
      <c r="C10" s="28" t="s">
        <v>159</v>
      </c>
      <c r="D10" s="28" t="s">
        <v>160</v>
      </c>
      <c r="E10" s="28" t="s">
        <v>141</v>
      </c>
      <c r="F10" s="31"/>
      <c r="G10" s="28"/>
      <c r="H10" s="31">
        <v>0</v>
      </c>
      <c r="I10" s="28">
        <v>0</v>
      </c>
      <c r="J10" s="31"/>
      <c r="K10" s="28"/>
      <c r="L10" s="45"/>
      <c r="M10" s="28"/>
    </row>
    <row r="11" spans="1:13" ht="15.75">
      <c r="A11" s="28">
        <f t="shared" si="0"/>
        <v>0</v>
      </c>
      <c r="B11" s="28">
        <v>0</v>
      </c>
      <c r="C11" s="28" t="s">
        <v>166</v>
      </c>
      <c r="D11" s="28"/>
      <c r="E11" s="28" t="s">
        <v>77</v>
      </c>
      <c r="F11" s="31"/>
      <c r="G11" s="28"/>
      <c r="H11" s="31">
        <v>0.24722222222222223</v>
      </c>
      <c r="I11" s="28">
        <v>0</v>
      </c>
      <c r="J11" s="31"/>
      <c r="K11" s="28"/>
      <c r="L11" s="45"/>
      <c r="M11" s="28"/>
    </row>
    <row r="12" spans="1:13" ht="15.75">
      <c r="A12" s="28">
        <f t="shared" si="0"/>
        <v>0</v>
      </c>
      <c r="B12" s="28">
        <v>0</v>
      </c>
      <c r="C12" s="28" t="s">
        <v>191</v>
      </c>
      <c r="D12" s="28" t="s">
        <v>145</v>
      </c>
      <c r="E12" s="28" t="s">
        <v>23</v>
      </c>
      <c r="F12" s="31"/>
      <c r="G12" s="28"/>
      <c r="H12" s="31">
        <v>0.14375</v>
      </c>
      <c r="I12" s="28">
        <v>0</v>
      </c>
      <c r="J12" s="31"/>
      <c r="K12" s="28"/>
      <c r="L12" s="45">
        <v>0.10487268518518518</v>
      </c>
      <c r="M12" s="28">
        <v>0</v>
      </c>
    </row>
    <row r="13" spans="1:13" ht="15.75">
      <c r="A13" s="28">
        <f t="shared" si="0"/>
        <v>0</v>
      </c>
      <c r="B13" s="28">
        <v>0</v>
      </c>
      <c r="C13" s="28" t="s">
        <v>190</v>
      </c>
      <c r="D13" s="28" t="s">
        <v>145</v>
      </c>
      <c r="E13" s="28" t="s">
        <v>77</v>
      </c>
      <c r="F13" s="31"/>
      <c r="G13" s="28"/>
      <c r="H13" s="31">
        <v>0</v>
      </c>
      <c r="I13" s="28">
        <v>0</v>
      </c>
      <c r="J13" s="31"/>
      <c r="K13" s="28"/>
      <c r="L13" s="45"/>
      <c r="M13" s="28"/>
    </row>
    <row r="14" spans="1:13" ht="15.75">
      <c r="A14" s="28">
        <f t="shared" si="0"/>
        <v>0</v>
      </c>
      <c r="B14" s="28">
        <v>0</v>
      </c>
      <c r="C14" s="28" t="s">
        <v>30</v>
      </c>
      <c r="D14" s="28" t="s">
        <v>145</v>
      </c>
      <c r="E14" s="28" t="s">
        <v>0</v>
      </c>
      <c r="F14" s="31"/>
      <c r="G14" s="28"/>
      <c r="H14" s="31">
        <v>0</v>
      </c>
      <c r="I14" s="28">
        <v>0</v>
      </c>
      <c r="J14" s="31"/>
      <c r="K14" s="28"/>
      <c r="L14" s="45"/>
      <c r="M14" s="28"/>
    </row>
    <row r="15" spans="1:13" ht="15.75">
      <c r="A15" s="28">
        <f t="shared" si="0"/>
        <v>0</v>
      </c>
      <c r="B15" s="33">
        <v>0</v>
      </c>
      <c r="C15" s="34" t="s">
        <v>366</v>
      </c>
      <c r="D15" s="28"/>
      <c r="E15" s="34" t="s">
        <v>226</v>
      </c>
      <c r="F15" s="28"/>
      <c r="G15" s="28"/>
      <c r="H15" s="34"/>
      <c r="I15" s="34"/>
      <c r="J15" s="32"/>
      <c r="K15" s="33"/>
      <c r="L15" s="44">
        <v>0.0895949074074074</v>
      </c>
      <c r="M15" s="33">
        <v>0</v>
      </c>
    </row>
    <row r="16" spans="1:13" ht="15.75">
      <c r="A16" s="28">
        <f t="shared" si="0"/>
        <v>0</v>
      </c>
      <c r="B16" s="28">
        <v>0</v>
      </c>
      <c r="C16" s="28" t="s">
        <v>144</v>
      </c>
      <c r="D16" s="28" t="s">
        <v>145</v>
      </c>
      <c r="E16" s="28" t="s">
        <v>143</v>
      </c>
      <c r="F16" s="31"/>
      <c r="G16" s="28"/>
      <c r="H16" s="31">
        <v>0.20833333333333334</v>
      </c>
      <c r="I16" s="28">
        <v>0</v>
      </c>
      <c r="J16" s="31"/>
      <c r="K16" s="28"/>
      <c r="L16" s="45"/>
      <c r="M16" s="28"/>
    </row>
    <row r="17" spans="1:13" ht="15.75">
      <c r="A17" s="28">
        <f t="shared" si="0"/>
        <v>0</v>
      </c>
      <c r="B17" s="33">
        <v>0</v>
      </c>
      <c r="C17" s="34" t="s">
        <v>270</v>
      </c>
      <c r="D17" s="28" t="s">
        <v>145</v>
      </c>
      <c r="E17" s="34" t="s">
        <v>256</v>
      </c>
      <c r="F17" s="28"/>
      <c r="G17" s="28"/>
      <c r="H17" s="34"/>
      <c r="I17" s="34"/>
      <c r="J17" s="33">
        <v>0</v>
      </c>
      <c r="K17" s="33">
        <v>0</v>
      </c>
      <c r="L17" s="44"/>
      <c r="M17" s="33"/>
    </row>
    <row r="18" spans="1:13" ht="25.5">
      <c r="A18" s="28">
        <f t="shared" si="0"/>
        <v>0</v>
      </c>
      <c r="B18" s="33">
        <v>0</v>
      </c>
      <c r="C18" s="34" t="s">
        <v>273</v>
      </c>
      <c r="D18" s="28" t="s">
        <v>145</v>
      </c>
      <c r="E18" s="34" t="s">
        <v>252</v>
      </c>
      <c r="F18" s="28"/>
      <c r="G18" s="28"/>
      <c r="H18" s="34"/>
      <c r="I18" s="34"/>
      <c r="J18" s="33">
        <v>0</v>
      </c>
      <c r="K18" s="33">
        <v>0</v>
      </c>
      <c r="L18" s="44"/>
      <c r="M18" s="33"/>
    </row>
    <row r="19" spans="1:13" ht="15.75">
      <c r="A19" s="28">
        <f t="shared" si="0"/>
        <v>0</v>
      </c>
      <c r="B19" s="33">
        <v>0</v>
      </c>
      <c r="C19" s="34" t="s">
        <v>365</v>
      </c>
      <c r="D19" s="28"/>
      <c r="E19" s="34" t="s">
        <v>0</v>
      </c>
      <c r="F19" s="28"/>
      <c r="G19" s="28"/>
      <c r="H19" s="34"/>
      <c r="I19" s="34"/>
      <c r="J19" s="33"/>
      <c r="K19" s="33"/>
      <c r="L19" s="44">
        <v>0.1028587962962963</v>
      </c>
      <c r="M19" s="33">
        <v>0</v>
      </c>
    </row>
    <row r="20" spans="1:13" ht="15.75">
      <c r="A20" s="28">
        <f t="shared" si="0"/>
        <v>0</v>
      </c>
      <c r="B20" s="28">
        <v>0</v>
      </c>
      <c r="C20" s="28" t="s">
        <v>61</v>
      </c>
      <c r="D20" s="28" t="s">
        <v>98</v>
      </c>
      <c r="E20" s="34" t="s">
        <v>243</v>
      </c>
      <c r="F20" s="28"/>
      <c r="G20" s="28"/>
      <c r="H20" s="28"/>
      <c r="I20" s="28"/>
      <c r="J20" s="31"/>
      <c r="K20" s="28"/>
      <c r="L20" s="45"/>
      <c r="M20" s="28"/>
    </row>
    <row r="21" spans="1:13" ht="15.75">
      <c r="A21" s="28">
        <f t="shared" si="0"/>
        <v>0</v>
      </c>
      <c r="B21" s="28">
        <v>0</v>
      </c>
      <c r="C21" s="28" t="s">
        <v>367</v>
      </c>
      <c r="D21" s="28" t="s">
        <v>121</v>
      </c>
      <c r="E21" s="28" t="s">
        <v>77</v>
      </c>
      <c r="F21" s="31"/>
      <c r="G21" s="28"/>
      <c r="H21" s="31"/>
      <c r="I21" s="28"/>
      <c r="J21" s="31"/>
      <c r="K21" s="28"/>
      <c r="L21" s="45">
        <v>0.08685185185185185</v>
      </c>
      <c r="M21" s="28">
        <v>0</v>
      </c>
    </row>
    <row r="22" spans="1:13" ht="15.75">
      <c r="A22" s="28">
        <f t="shared" si="0"/>
        <v>0</v>
      </c>
      <c r="B22" s="28">
        <v>0</v>
      </c>
      <c r="C22" s="28" t="s">
        <v>361</v>
      </c>
      <c r="D22" s="28" t="s">
        <v>145</v>
      </c>
      <c r="E22" s="28" t="s">
        <v>77</v>
      </c>
      <c r="F22" s="48"/>
      <c r="G22" s="28"/>
      <c r="H22" s="28"/>
      <c r="I22" s="28"/>
      <c r="J22" s="28"/>
      <c r="K22" s="28"/>
      <c r="L22" s="45">
        <v>0.09868055555555555</v>
      </c>
      <c r="M22" s="28">
        <v>0</v>
      </c>
    </row>
    <row r="23" spans="1:13" ht="15.75">
      <c r="A23" s="28">
        <f t="shared" si="0"/>
        <v>0</v>
      </c>
      <c r="B23" s="28">
        <v>0</v>
      </c>
      <c r="C23" s="28" t="s">
        <v>170</v>
      </c>
      <c r="D23" s="28" t="s">
        <v>311</v>
      </c>
      <c r="E23" s="34" t="s">
        <v>249</v>
      </c>
      <c r="F23" s="28"/>
      <c r="G23" s="28"/>
      <c r="H23" s="31">
        <v>0.18125</v>
      </c>
      <c r="I23" s="28">
        <v>0</v>
      </c>
      <c r="J23" s="33">
        <v>0</v>
      </c>
      <c r="K23" s="33">
        <v>0</v>
      </c>
      <c r="L23" s="44"/>
      <c r="M23" s="33"/>
    </row>
    <row r="24" spans="1:13" ht="15.75">
      <c r="A24" s="28">
        <f t="shared" si="0"/>
        <v>0</v>
      </c>
      <c r="B24" s="28">
        <v>0</v>
      </c>
      <c r="C24" s="28" t="s">
        <v>168</v>
      </c>
      <c r="D24" s="28" t="s">
        <v>350</v>
      </c>
      <c r="E24" s="28" t="s">
        <v>152</v>
      </c>
      <c r="F24" s="31"/>
      <c r="G24" s="28"/>
      <c r="H24" s="31">
        <v>0</v>
      </c>
      <c r="I24" s="28">
        <v>0</v>
      </c>
      <c r="J24" s="31"/>
      <c r="K24" s="28"/>
      <c r="L24" s="45"/>
      <c r="M24" s="28"/>
    </row>
    <row r="25" spans="1:13" ht="15.75">
      <c r="A25" s="28">
        <f t="shared" si="0"/>
        <v>0</v>
      </c>
      <c r="B25" s="28">
        <v>0</v>
      </c>
      <c r="C25" s="28" t="s">
        <v>30</v>
      </c>
      <c r="D25" s="28" t="s">
        <v>145</v>
      </c>
      <c r="E25" s="28" t="s">
        <v>0</v>
      </c>
      <c r="F25" s="31"/>
      <c r="G25" s="28"/>
      <c r="H25" s="31">
        <v>0</v>
      </c>
      <c r="I25" s="28">
        <v>0</v>
      </c>
      <c r="J25" s="31"/>
      <c r="K25" s="28"/>
      <c r="L25" s="45"/>
      <c r="M25" s="28"/>
    </row>
    <row r="26" spans="1:13" ht="15.75">
      <c r="A26" s="28">
        <f t="shared" si="0"/>
        <v>0</v>
      </c>
      <c r="B26" s="28">
        <v>0</v>
      </c>
      <c r="C26" s="28" t="s">
        <v>362</v>
      </c>
      <c r="D26" s="28" t="s">
        <v>121</v>
      </c>
      <c r="E26" s="28" t="s">
        <v>77</v>
      </c>
      <c r="F26" s="31"/>
      <c r="G26" s="28"/>
      <c r="H26" s="31"/>
      <c r="I26" s="28"/>
      <c r="J26" s="31"/>
      <c r="K26" s="28"/>
      <c r="L26" s="45">
        <v>0.09311342592592592</v>
      </c>
      <c r="M26" s="28">
        <v>0</v>
      </c>
    </row>
    <row r="27" spans="1:13" ht="25.5">
      <c r="A27" s="28">
        <f t="shared" si="0"/>
        <v>0</v>
      </c>
      <c r="B27" s="33">
        <v>0</v>
      </c>
      <c r="C27" s="34" t="s">
        <v>363</v>
      </c>
      <c r="D27" s="28"/>
      <c r="E27" s="34" t="s">
        <v>252</v>
      </c>
      <c r="F27" s="28"/>
      <c r="G27" s="28"/>
      <c r="H27" s="31"/>
      <c r="I27" s="28"/>
      <c r="J27" s="32"/>
      <c r="K27" s="33"/>
      <c r="L27" s="44">
        <v>0.12087962962962963</v>
      </c>
      <c r="M27" s="33">
        <v>0</v>
      </c>
    </row>
    <row r="28" spans="1:13" ht="15.75">
      <c r="A28" s="28">
        <f t="shared" si="0"/>
        <v>0</v>
      </c>
      <c r="B28" s="28">
        <v>0</v>
      </c>
      <c r="C28" s="28" t="s">
        <v>179</v>
      </c>
      <c r="D28" s="28" t="s">
        <v>145</v>
      </c>
      <c r="E28" s="28" t="s">
        <v>82</v>
      </c>
      <c r="F28" s="31"/>
      <c r="G28" s="28"/>
      <c r="H28" s="31">
        <v>0.13194444444444445</v>
      </c>
      <c r="I28" s="28">
        <v>0</v>
      </c>
      <c r="J28" s="31"/>
      <c r="K28" s="28"/>
      <c r="L28" s="45"/>
      <c r="M28" s="28"/>
    </row>
    <row r="29" spans="1:13" ht="15.75">
      <c r="A29" s="28">
        <f t="shared" si="0"/>
        <v>0</v>
      </c>
      <c r="B29" s="28">
        <v>0</v>
      </c>
      <c r="C29" s="28" t="s">
        <v>180</v>
      </c>
      <c r="D29" s="28" t="s">
        <v>145</v>
      </c>
      <c r="E29" s="28" t="s">
        <v>0</v>
      </c>
      <c r="F29" s="31"/>
      <c r="G29" s="28"/>
      <c r="H29" s="31">
        <v>0.17708333333333334</v>
      </c>
      <c r="I29" s="28">
        <v>0</v>
      </c>
      <c r="J29" s="31"/>
      <c r="K29" s="28"/>
      <c r="L29" s="45"/>
      <c r="M29" s="28"/>
    </row>
    <row r="30" spans="1:13" ht="15.75">
      <c r="A30" s="28">
        <f t="shared" si="0"/>
        <v>0</v>
      </c>
      <c r="B30" s="33">
        <v>0</v>
      </c>
      <c r="C30" s="34" t="s">
        <v>380</v>
      </c>
      <c r="D30" s="28" t="s">
        <v>145</v>
      </c>
      <c r="E30" s="34" t="s">
        <v>77</v>
      </c>
      <c r="F30" s="31"/>
      <c r="G30" s="28"/>
      <c r="H30" s="31"/>
      <c r="I30" s="28"/>
      <c r="J30" s="32"/>
      <c r="K30" s="33"/>
      <c r="L30" s="44">
        <v>0.12366898148148148</v>
      </c>
      <c r="M30" s="33">
        <v>0</v>
      </c>
    </row>
    <row r="31" spans="1:13" ht="15.75">
      <c r="A31" s="28">
        <f t="shared" si="0"/>
        <v>0</v>
      </c>
      <c r="B31" s="33">
        <v>0</v>
      </c>
      <c r="C31" s="34" t="s">
        <v>368</v>
      </c>
      <c r="D31" s="28" t="s">
        <v>145</v>
      </c>
      <c r="E31" s="34" t="s">
        <v>0</v>
      </c>
      <c r="F31" s="31"/>
      <c r="G31" s="28"/>
      <c r="H31" s="31"/>
      <c r="I31" s="28"/>
      <c r="J31" s="32"/>
      <c r="K31" s="33"/>
      <c r="L31" s="44">
        <v>0.09377314814814815</v>
      </c>
      <c r="M31" s="33">
        <v>0</v>
      </c>
    </row>
    <row r="32" spans="1:13" ht="15.75">
      <c r="A32" s="28">
        <f t="shared" si="0"/>
        <v>0</v>
      </c>
      <c r="B32" s="28">
        <v>0</v>
      </c>
      <c r="C32" s="28" t="s">
        <v>195</v>
      </c>
      <c r="D32" s="28" t="s">
        <v>145</v>
      </c>
      <c r="E32" s="28" t="s">
        <v>1</v>
      </c>
      <c r="F32" s="31"/>
      <c r="G32" s="28"/>
      <c r="H32" s="31">
        <v>0.18958333333333333</v>
      </c>
      <c r="I32" s="28">
        <v>0</v>
      </c>
      <c r="J32" s="31"/>
      <c r="K32" s="28"/>
      <c r="L32" s="45"/>
      <c r="M32" s="28"/>
    </row>
    <row r="33" spans="1:13" ht="15.75">
      <c r="A33" s="28">
        <f t="shared" si="0"/>
        <v>0</v>
      </c>
      <c r="B33" s="33">
        <v>0</v>
      </c>
      <c r="C33" s="34" t="s">
        <v>271</v>
      </c>
      <c r="D33" s="28">
        <v>0</v>
      </c>
      <c r="E33" s="34" t="s">
        <v>141</v>
      </c>
      <c r="F33" s="34"/>
      <c r="G33" s="34"/>
      <c r="H33" s="34"/>
      <c r="I33" s="34"/>
      <c r="J33" s="33">
        <v>0</v>
      </c>
      <c r="K33" s="33">
        <v>0</v>
      </c>
      <c r="L33" s="44"/>
      <c r="M33" s="33"/>
    </row>
    <row r="34" spans="1:13" ht="25.5">
      <c r="A34" s="28">
        <f t="shared" si="0"/>
        <v>0</v>
      </c>
      <c r="B34" s="33">
        <v>0</v>
      </c>
      <c r="C34" s="34" t="s">
        <v>370</v>
      </c>
      <c r="D34" s="28"/>
      <c r="E34" s="34" t="s">
        <v>259</v>
      </c>
      <c r="F34" s="34"/>
      <c r="G34" s="34"/>
      <c r="H34" s="34"/>
      <c r="I34" s="34"/>
      <c r="J34" s="33"/>
      <c r="K34" s="33"/>
      <c r="L34" s="44">
        <v>0.08962962962962963</v>
      </c>
      <c r="M34" s="33">
        <v>0</v>
      </c>
    </row>
    <row r="35" spans="1:13" ht="15.75">
      <c r="A35" s="28">
        <f t="shared" si="0"/>
        <v>0</v>
      </c>
      <c r="B35" s="33">
        <v>0</v>
      </c>
      <c r="C35" s="34" t="s">
        <v>369</v>
      </c>
      <c r="D35" s="28" t="s">
        <v>145</v>
      </c>
      <c r="E35" s="34" t="s">
        <v>228</v>
      </c>
      <c r="F35" s="34"/>
      <c r="G35" s="34"/>
      <c r="H35" s="34"/>
      <c r="I35" s="34"/>
      <c r="J35" s="33"/>
      <c r="K35" s="33"/>
      <c r="L35" s="44">
        <v>0.08822916666666668</v>
      </c>
      <c r="M35" s="33">
        <v>0</v>
      </c>
    </row>
    <row r="36" spans="1:13" ht="15.75">
      <c r="A36" s="28">
        <f t="shared" si="0"/>
        <v>0</v>
      </c>
      <c r="B36" s="33">
        <v>0</v>
      </c>
      <c r="C36" s="34" t="s">
        <v>365</v>
      </c>
      <c r="D36" s="28"/>
      <c r="E36" s="34" t="s">
        <v>0</v>
      </c>
      <c r="F36" s="31"/>
      <c r="G36" s="28"/>
      <c r="H36" s="31"/>
      <c r="I36" s="28"/>
      <c r="J36" s="32"/>
      <c r="K36" s="33"/>
      <c r="L36" s="44">
        <v>0.09663194444444445</v>
      </c>
      <c r="M36" s="33">
        <v>0</v>
      </c>
    </row>
    <row r="37" spans="1:13" ht="15.75">
      <c r="A37" s="28">
        <f t="shared" si="0"/>
        <v>0</v>
      </c>
      <c r="B37" s="34">
        <v>0</v>
      </c>
      <c r="C37" s="34" t="s">
        <v>376</v>
      </c>
      <c r="D37" s="28" t="s">
        <v>145</v>
      </c>
      <c r="E37" s="34" t="s">
        <v>258</v>
      </c>
      <c r="F37" s="34"/>
      <c r="G37" s="34"/>
      <c r="H37" s="31"/>
      <c r="I37" s="28"/>
      <c r="J37" s="33"/>
      <c r="K37" s="33"/>
      <c r="L37" s="44">
        <v>0.09034722222222223</v>
      </c>
      <c r="M37" s="33">
        <v>0</v>
      </c>
    </row>
    <row r="38" spans="1:13" ht="25.5">
      <c r="A38" s="28">
        <f t="shared" si="0"/>
        <v>0</v>
      </c>
      <c r="B38" s="34">
        <v>0</v>
      </c>
      <c r="C38" s="34" t="s">
        <v>378</v>
      </c>
      <c r="D38" s="28" t="s">
        <v>145</v>
      </c>
      <c r="E38" s="34" t="s">
        <v>252</v>
      </c>
      <c r="F38" s="31"/>
      <c r="G38" s="28"/>
      <c r="H38" s="31"/>
      <c r="I38" s="28"/>
      <c r="J38" s="32"/>
      <c r="K38" s="33"/>
      <c r="L38" s="44">
        <v>0.08337962962962964</v>
      </c>
      <c r="M38" s="33">
        <v>0</v>
      </c>
    </row>
    <row r="39" spans="1:13" ht="15.75">
      <c r="A39" s="28">
        <f t="shared" si="0"/>
        <v>0</v>
      </c>
      <c r="B39" s="34">
        <v>0</v>
      </c>
      <c r="C39" s="35" t="s">
        <v>345</v>
      </c>
      <c r="D39" s="28" t="s">
        <v>145</v>
      </c>
      <c r="E39" s="35" t="s">
        <v>249</v>
      </c>
      <c r="F39" s="34"/>
      <c r="G39" s="34"/>
      <c r="H39" s="31">
        <v>0.1375</v>
      </c>
      <c r="I39" s="28">
        <v>0</v>
      </c>
      <c r="J39" s="36">
        <v>0.0924074074074074</v>
      </c>
      <c r="K39" s="37">
        <v>0</v>
      </c>
      <c r="L39" s="47">
        <v>0.08545138888888888</v>
      </c>
      <c r="M39" s="37">
        <v>0</v>
      </c>
    </row>
    <row r="40" spans="1:13" ht="15.75">
      <c r="A40" s="28">
        <f t="shared" si="0"/>
        <v>0</v>
      </c>
      <c r="B40" s="34">
        <v>0</v>
      </c>
      <c r="C40" s="34" t="s">
        <v>371</v>
      </c>
      <c r="D40" s="28"/>
      <c r="E40" s="34" t="s">
        <v>266</v>
      </c>
      <c r="F40" s="34"/>
      <c r="G40" s="34"/>
      <c r="H40" s="31"/>
      <c r="I40" s="28"/>
      <c r="J40" s="32"/>
      <c r="K40" s="33"/>
      <c r="L40" s="44">
        <v>0.080625</v>
      </c>
      <c r="M40" s="33">
        <v>0</v>
      </c>
    </row>
    <row r="41" spans="1:13" ht="15.75">
      <c r="A41" s="28">
        <f t="shared" si="0"/>
        <v>0</v>
      </c>
      <c r="B41" s="28">
        <v>0</v>
      </c>
      <c r="C41" s="28" t="s">
        <v>154</v>
      </c>
      <c r="D41" s="28" t="s">
        <v>145</v>
      </c>
      <c r="E41" s="28" t="s">
        <v>153</v>
      </c>
      <c r="F41" s="31"/>
      <c r="G41" s="28"/>
      <c r="H41" s="31">
        <v>0.13819444444444443</v>
      </c>
      <c r="I41" s="28">
        <v>0</v>
      </c>
      <c r="J41" s="28"/>
      <c r="K41" s="28"/>
      <c r="L41" s="45"/>
      <c r="M41" s="28"/>
    </row>
    <row r="42" spans="1:13" ht="15.75">
      <c r="A42" s="28">
        <f t="shared" si="0"/>
        <v>0</v>
      </c>
      <c r="B42" s="34">
        <v>0</v>
      </c>
      <c r="C42" s="34" t="s">
        <v>374</v>
      </c>
      <c r="D42" s="28" t="s">
        <v>145</v>
      </c>
      <c r="E42" s="34" t="s">
        <v>266</v>
      </c>
      <c r="F42" s="34"/>
      <c r="G42" s="34"/>
      <c r="H42" s="34"/>
      <c r="I42" s="34"/>
      <c r="J42" s="32"/>
      <c r="K42" s="33"/>
      <c r="L42" s="44">
        <v>0.08758101851851852</v>
      </c>
      <c r="M42" s="33">
        <v>0</v>
      </c>
    </row>
    <row r="43" spans="1:13" ht="15.75">
      <c r="A43" s="28">
        <f t="shared" si="0"/>
        <v>0</v>
      </c>
      <c r="B43" s="34">
        <v>0</v>
      </c>
      <c r="C43" s="34" t="s">
        <v>171</v>
      </c>
      <c r="D43" s="28"/>
      <c r="E43" s="34" t="s">
        <v>310</v>
      </c>
      <c r="F43" s="34"/>
      <c r="G43" s="34"/>
      <c r="H43" s="34"/>
      <c r="I43" s="34"/>
      <c r="J43" s="33">
        <v>0</v>
      </c>
      <c r="K43" s="33">
        <v>0</v>
      </c>
      <c r="L43" s="44"/>
      <c r="M43" s="33"/>
    </row>
    <row r="44" spans="1:13" ht="15.75">
      <c r="A44" s="28">
        <f t="shared" si="0"/>
        <v>0</v>
      </c>
      <c r="B44" s="34">
        <v>0</v>
      </c>
      <c r="C44" s="34" t="s">
        <v>348</v>
      </c>
      <c r="D44" s="28" t="s">
        <v>145</v>
      </c>
      <c r="E44" s="34" t="s">
        <v>249</v>
      </c>
      <c r="F44" s="34"/>
      <c r="G44" s="34"/>
      <c r="H44" s="31">
        <v>0.13541666666666666</v>
      </c>
      <c r="I44" s="28">
        <v>0</v>
      </c>
      <c r="J44" s="33">
        <v>0</v>
      </c>
      <c r="K44" s="33">
        <v>0</v>
      </c>
      <c r="L44" s="44">
        <v>0.07923611111111112</v>
      </c>
      <c r="M44" s="33">
        <v>0</v>
      </c>
    </row>
    <row r="45" spans="1:13" ht="15.75">
      <c r="A45" s="28">
        <f t="shared" si="0"/>
        <v>0</v>
      </c>
      <c r="B45" s="34">
        <v>0</v>
      </c>
      <c r="C45" s="34" t="s">
        <v>373</v>
      </c>
      <c r="D45" s="28"/>
      <c r="E45" s="34" t="s">
        <v>249</v>
      </c>
      <c r="F45" s="34"/>
      <c r="G45" s="34"/>
      <c r="H45" s="31"/>
      <c r="I45" s="28"/>
      <c r="J45" s="32"/>
      <c r="K45" s="33"/>
      <c r="L45" s="44">
        <v>0.08135416666666667</v>
      </c>
      <c r="M45" s="33">
        <v>0</v>
      </c>
    </row>
    <row r="46" spans="1:13" ht="15.75">
      <c r="A46" s="28">
        <f t="shared" si="0"/>
        <v>0</v>
      </c>
      <c r="B46" s="28">
        <v>0</v>
      </c>
      <c r="C46" s="28" t="s">
        <v>372</v>
      </c>
      <c r="D46" s="28" t="s">
        <v>121</v>
      </c>
      <c r="E46" s="28" t="s">
        <v>77</v>
      </c>
      <c r="F46" s="31"/>
      <c r="G46" s="28"/>
      <c r="H46" s="31"/>
      <c r="I46" s="28"/>
      <c r="J46" s="28"/>
      <c r="K46" s="28"/>
      <c r="L46" s="45">
        <v>0.08684027777777777</v>
      </c>
      <c r="M46" s="28">
        <v>0</v>
      </c>
    </row>
    <row r="47" spans="1:13" ht="15.75">
      <c r="A47" s="28">
        <f t="shared" si="0"/>
        <v>0</v>
      </c>
      <c r="B47" s="34">
        <v>0</v>
      </c>
      <c r="C47" s="34" t="s">
        <v>379</v>
      </c>
      <c r="D47" s="28" t="s">
        <v>145</v>
      </c>
      <c r="E47" s="34" t="s">
        <v>23</v>
      </c>
      <c r="F47" s="34"/>
      <c r="G47" s="34"/>
      <c r="H47" s="34"/>
      <c r="I47" s="34"/>
      <c r="J47" s="33"/>
      <c r="K47" s="33"/>
      <c r="L47" s="44">
        <v>0.08822916666666668</v>
      </c>
      <c r="M47" s="33">
        <v>0</v>
      </c>
    </row>
    <row r="48" spans="1:13" ht="31.5">
      <c r="A48" s="28">
        <f t="shared" si="0"/>
        <v>0</v>
      </c>
      <c r="B48" s="34">
        <v>0</v>
      </c>
      <c r="C48" s="34" t="s">
        <v>277</v>
      </c>
      <c r="D48" s="28" t="s">
        <v>26</v>
      </c>
      <c r="E48" s="34" t="s">
        <v>278</v>
      </c>
      <c r="F48" s="34"/>
      <c r="G48" s="34"/>
      <c r="H48" s="34"/>
      <c r="I48" s="34"/>
      <c r="J48" s="33">
        <v>0</v>
      </c>
      <c r="K48" s="33">
        <v>0</v>
      </c>
      <c r="L48" s="44"/>
      <c r="M48" s="33"/>
    </row>
    <row r="49" spans="1:13" ht="15.75">
      <c r="A49" s="28">
        <f t="shared" si="0"/>
        <v>0</v>
      </c>
      <c r="B49" s="34">
        <v>0</v>
      </c>
      <c r="C49" s="34" t="s">
        <v>375</v>
      </c>
      <c r="D49" s="28" t="s">
        <v>145</v>
      </c>
      <c r="E49" s="34" t="s">
        <v>266</v>
      </c>
      <c r="F49" s="31"/>
      <c r="G49" s="28"/>
      <c r="H49" s="40"/>
      <c r="I49" s="28"/>
      <c r="J49" s="32"/>
      <c r="K49" s="33"/>
      <c r="L49" s="44">
        <v>0.08753472222222221</v>
      </c>
      <c r="M49" s="33">
        <v>0</v>
      </c>
    </row>
    <row r="50" spans="1:13" ht="15.75">
      <c r="A50" s="28">
        <f t="shared" si="0"/>
        <v>0</v>
      </c>
      <c r="B50" s="34">
        <v>0</v>
      </c>
      <c r="C50" s="34" t="s">
        <v>377</v>
      </c>
      <c r="D50" s="28" t="s">
        <v>145</v>
      </c>
      <c r="E50" s="34" t="s">
        <v>249</v>
      </c>
      <c r="F50" s="31"/>
      <c r="G50" s="28"/>
      <c r="H50" s="40"/>
      <c r="I50" s="28"/>
      <c r="J50" s="32"/>
      <c r="K50" s="33"/>
      <c r="L50" s="44">
        <v>0.09380787037037037</v>
      </c>
      <c r="M50" s="33">
        <v>0</v>
      </c>
    </row>
    <row r="51" spans="1:13" ht="15.75">
      <c r="A51" s="28">
        <f t="shared" si="0"/>
        <v>0</v>
      </c>
      <c r="B51" s="34">
        <v>0</v>
      </c>
      <c r="C51" s="34" t="s">
        <v>346</v>
      </c>
      <c r="D51" s="28" t="s">
        <v>347</v>
      </c>
      <c r="E51" s="34" t="s">
        <v>256</v>
      </c>
      <c r="F51" s="34"/>
      <c r="G51" s="34"/>
      <c r="H51" s="31">
        <v>0.22708333333333333</v>
      </c>
      <c r="I51" s="28">
        <v>0</v>
      </c>
      <c r="J51" s="33">
        <v>0</v>
      </c>
      <c r="K51" s="33">
        <v>0</v>
      </c>
      <c r="L51" s="44"/>
      <c r="M51" s="33"/>
    </row>
    <row r="52" spans="1:13" ht="15.75">
      <c r="A52" s="28">
        <f t="shared" si="0"/>
        <v>0</v>
      </c>
      <c r="B52" s="28">
        <v>0</v>
      </c>
      <c r="C52" s="28" t="s">
        <v>156</v>
      </c>
      <c r="D52" s="28" t="s">
        <v>145</v>
      </c>
      <c r="E52" s="28" t="s">
        <v>0</v>
      </c>
      <c r="F52" s="31"/>
      <c r="G52" s="28"/>
      <c r="H52" s="31">
        <v>0.16111111111111112</v>
      </c>
      <c r="I52" s="28">
        <v>0</v>
      </c>
      <c r="J52" s="28"/>
      <c r="K52" s="28"/>
      <c r="L52" s="45"/>
      <c r="M52" s="28"/>
    </row>
    <row r="53" spans="1:13" ht="15.75">
      <c r="A53" s="28">
        <f t="shared" si="0"/>
        <v>11</v>
      </c>
      <c r="B53" s="28">
        <v>6</v>
      </c>
      <c r="C53" s="28" t="s">
        <v>76</v>
      </c>
      <c r="D53" s="28" t="s">
        <v>78</v>
      </c>
      <c r="E53" s="28" t="s">
        <v>77</v>
      </c>
      <c r="F53" s="31">
        <v>0.10980324074074073</v>
      </c>
      <c r="G53" s="28">
        <v>11</v>
      </c>
      <c r="H53" s="31">
        <v>0</v>
      </c>
      <c r="I53" s="28">
        <v>0</v>
      </c>
      <c r="J53" s="31"/>
      <c r="K53" s="28"/>
      <c r="L53" s="45"/>
      <c r="M53" s="28"/>
    </row>
    <row r="54" spans="1:13" ht="15.75">
      <c r="A54" s="28">
        <f t="shared" si="0"/>
        <v>11</v>
      </c>
      <c r="B54" s="33">
        <v>15</v>
      </c>
      <c r="C54" s="34" t="s">
        <v>227</v>
      </c>
      <c r="D54" s="28" t="s">
        <v>115</v>
      </c>
      <c r="E54" s="34" t="s">
        <v>269</v>
      </c>
      <c r="F54" s="28"/>
      <c r="G54" s="28"/>
      <c r="H54" s="34"/>
      <c r="I54" s="34"/>
      <c r="J54" s="32">
        <v>0.12232638888888887</v>
      </c>
      <c r="K54" s="33">
        <v>11</v>
      </c>
      <c r="L54" s="44"/>
      <c r="M54" s="33"/>
    </row>
    <row r="55" spans="1:13" ht="15.75">
      <c r="A55" s="28">
        <f t="shared" si="0"/>
        <v>11</v>
      </c>
      <c r="B55" s="28">
        <v>11</v>
      </c>
      <c r="C55" s="28" t="s">
        <v>158</v>
      </c>
      <c r="D55" s="28" t="s">
        <v>139</v>
      </c>
      <c r="E55" s="28" t="s">
        <v>137</v>
      </c>
      <c r="F55" s="31"/>
      <c r="G55" s="28"/>
      <c r="H55" s="31">
        <v>0.225</v>
      </c>
      <c r="I55" s="28">
        <v>11</v>
      </c>
      <c r="J55" s="31"/>
      <c r="K55" s="28"/>
      <c r="L55" s="45"/>
      <c r="M55" s="28"/>
    </row>
    <row r="56" spans="1:13" ht="31.5">
      <c r="A56" s="28">
        <f t="shared" si="0"/>
        <v>11</v>
      </c>
      <c r="B56" s="28">
        <v>22</v>
      </c>
      <c r="C56" s="28" t="s">
        <v>360</v>
      </c>
      <c r="D56" s="28" t="s">
        <v>197</v>
      </c>
      <c r="E56" s="28" t="s">
        <v>263</v>
      </c>
      <c r="F56" s="31"/>
      <c r="G56" s="28"/>
      <c r="H56" s="28"/>
      <c r="I56" s="28"/>
      <c r="J56" s="32"/>
      <c r="K56" s="33"/>
      <c r="L56" s="44">
        <v>0.1159837962962963</v>
      </c>
      <c r="M56" s="33">
        <v>11</v>
      </c>
    </row>
    <row r="57" spans="1:13" ht="15.75">
      <c r="A57" s="28">
        <f t="shared" si="0"/>
        <v>11</v>
      </c>
      <c r="B57" s="28">
        <v>31</v>
      </c>
      <c r="C57" s="28" t="s">
        <v>171</v>
      </c>
      <c r="D57" s="28" t="s">
        <v>172</v>
      </c>
      <c r="E57" s="28" t="s">
        <v>82</v>
      </c>
      <c r="F57" s="31"/>
      <c r="G57" s="28"/>
      <c r="H57" s="31">
        <v>0.2340277777777778</v>
      </c>
      <c r="I57" s="28">
        <v>11</v>
      </c>
      <c r="J57" s="31"/>
      <c r="K57" s="28"/>
      <c r="L57" s="45"/>
      <c r="M57" s="28"/>
    </row>
    <row r="58" spans="1:13" ht="31.5">
      <c r="A58" s="28">
        <f t="shared" si="0"/>
        <v>11</v>
      </c>
      <c r="B58" s="33">
        <v>31</v>
      </c>
      <c r="C58" s="34" t="s">
        <v>188</v>
      </c>
      <c r="D58" s="28" t="s">
        <v>189</v>
      </c>
      <c r="E58" s="34" t="s">
        <v>310</v>
      </c>
      <c r="F58" s="28"/>
      <c r="G58" s="28"/>
      <c r="H58" s="34"/>
      <c r="I58" s="34"/>
      <c r="J58" s="32">
        <v>0.12572916666666667</v>
      </c>
      <c r="K58" s="33">
        <v>11</v>
      </c>
      <c r="L58" s="44"/>
      <c r="M58" s="33"/>
    </row>
    <row r="59" spans="1:13" ht="31.5">
      <c r="A59" s="28">
        <f t="shared" si="0"/>
        <v>11</v>
      </c>
      <c r="B59" s="33">
        <v>15</v>
      </c>
      <c r="C59" s="34" t="s">
        <v>262</v>
      </c>
      <c r="D59" s="28" t="s">
        <v>197</v>
      </c>
      <c r="E59" s="34" t="s">
        <v>4</v>
      </c>
      <c r="F59" s="34"/>
      <c r="G59" s="34"/>
      <c r="H59" s="34"/>
      <c r="I59" s="34"/>
      <c r="J59" s="32">
        <v>0.10699074074074073</v>
      </c>
      <c r="K59" s="33">
        <v>11</v>
      </c>
      <c r="L59" s="44"/>
      <c r="M59" s="33"/>
    </row>
    <row r="60" spans="1:13" ht="15.75">
      <c r="A60" s="28">
        <f t="shared" si="0"/>
        <v>11</v>
      </c>
      <c r="B60" s="28">
        <v>27</v>
      </c>
      <c r="C60" s="28" t="s">
        <v>51</v>
      </c>
      <c r="D60" s="28" t="s">
        <v>128</v>
      </c>
      <c r="E60" s="28" t="s">
        <v>82</v>
      </c>
      <c r="F60" s="31">
        <v>0.10774305555555556</v>
      </c>
      <c r="G60" s="28">
        <v>11</v>
      </c>
      <c r="H60" s="28"/>
      <c r="I60" s="28"/>
      <c r="J60" s="28"/>
      <c r="K60" s="28"/>
      <c r="L60" s="45"/>
      <c r="M60" s="28"/>
    </row>
    <row r="61" spans="1:13" ht="31.5">
      <c r="A61" s="28">
        <f t="shared" si="0"/>
        <v>11</v>
      </c>
      <c r="B61" s="28">
        <v>17</v>
      </c>
      <c r="C61" s="28" t="s">
        <v>157</v>
      </c>
      <c r="D61" s="28" t="s">
        <v>53</v>
      </c>
      <c r="E61" s="28" t="s">
        <v>82</v>
      </c>
      <c r="F61" s="31"/>
      <c r="G61" s="28"/>
      <c r="H61" s="31">
        <v>0.19236111111111112</v>
      </c>
      <c r="I61" s="28">
        <v>11</v>
      </c>
      <c r="J61" s="28"/>
      <c r="K61" s="28"/>
      <c r="L61" s="45"/>
      <c r="M61" s="28"/>
    </row>
    <row r="62" spans="1:13" ht="31.5">
      <c r="A62" s="28">
        <f t="shared" si="0"/>
        <v>12</v>
      </c>
      <c r="B62" s="28">
        <v>14</v>
      </c>
      <c r="C62" s="28" t="s">
        <v>353</v>
      </c>
      <c r="D62" s="28" t="s">
        <v>356</v>
      </c>
      <c r="E62" s="28" t="s">
        <v>263</v>
      </c>
      <c r="F62" s="31"/>
      <c r="G62" s="28"/>
      <c r="H62" s="28"/>
      <c r="I62" s="28"/>
      <c r="J62" s="32"/>
      <c r="K62" s="33"/>
      <c r="L62" s="44">
        <v>0.11810185185185185</v>
      </c>
      <c r="M62" s="33">
        <v>12</v>
      </c>
    </row>
    <row r="63" spans="1:13" ht="15.75">
      <c r="A63" s="28">
        <f t="shared" si="0"/>
        <v>12</v>
      </c>
      <c r="B63" s="28">
        <v>10</v>
      </c>
      <c r="C63" s="28" t="s">
        <v>165</v>
      </c>
      <c r="D63" s="28" t="s">
        <v>139</v>
      </c>
      <c r="E63" s="28" t="s">
        <v>137</v>
      </c>
      <c r="F63" s="31"/>
      <c r="G63" s="28"/>
      <c r="H63" s="31">
        <v>0.19722222222222222</v>
      </c>
      <c r="I63" s="28">
        <v>12</v>
      </c>
      <c r="J63" s="31"/>
      <c r="K63" s="28"/>
      <c r="L63" s="45"/>
      <c r="M63" s="28"/>
    </row>
    <row r="64" spans="1:13" ht="15.75">
      <c r="A64" s="28">
        <f t="shared" si="0"/>
        <v>12</v>
      </c>
      <c r="B64" s="33">
        <v>21</v>
      </c>
      <c r="C64" s="34" t="s">
        <v>241</v>
      </c>
      <c r="D64" s="28" t="s">
        <v>242</v>
      </c>
      <c r="E64" s="34" t="s">
        <v>15</v>
      </c>
      <c r="F64" s="28"/>
      <c r="G64" s="28"/>
      <c r="H64" s="34"/>
      <c r="I64" s="34"/>
      <c r="J64" s="32">
        <v>0.1097800925925926</v>
      </c>
      <c r="K64" s="33">
        <v>12</v>
      </c>
      <c r="L64" s="44"/>
      <c r="M64" s="33"/>
    </row>
    <row r="65" spans="1:13" ht="31.5">
      <c r="A65" s="28">
        <f t="shared" si="0"/>
        <v>12</v>
      </c>
      <c r="B65" s="28">
        <v>21</v>
      </c>
      <c r="C65" s="28" t="s">
        <v>188</v>
      </c>
      <c r="D65" s="28" t="s">
        <v>189</v>
      </c>
      <c r="E65" s="28" t="s">
        <v>82</v>
      </c>
      <c r="F65" s="31"/>
      <c r="G65" s="28"/>
      <c r="H65" s="31">
        <v>0.16666666666666666</v>
      </c>
      <c r="I65" s="28">
        <v>12</v>
      </c>
      <c r="J65" s="31"/>
      <c r="K65" s="28"/>
      <c r="L65" s="45"/>
      <c r="M65" s="28"/>
    </row>
    <row r="66" spans="1:13" ht="15.75">
      <c r="A66" s="28">
        <f t="shared" si="0"/>
        <v>12</v>
      </c>
      <c r="B66" s="33">
        <v>22</v>
      </c>
      <c r="C66" s="34" t="s">
        <v>131</v>
      </c>
      <c r="D66" s="28" t="s">
        <v>267</v>
      </c>
      <c r="E66" s="34" t="s">
        <v>256</v>
      </c>
      <c r="F66" s="28"/>
      <c r="G66" s="28"/>
      <c r="H66" s="31">
        <v>0.1375</v>
      </c>
      <c r="I66" s="28">
        <v>0</v>
      </c>
      <c r="J66" s="32">
        <v>0.11047453703703704</v>
      </c>
      <c r="K66" s="33">
        <v>12</v>
      </c>
      <c r="L66" s="44"/>
      <c r="M66" s="33"/>
    </row>
    <row r="67" spans="1:13" ht="25.5">
      <c r="A67" s="28">
        <f aca="true" t="shared" si="1" ref="A67:A130">G67+I67+K67+M67</f>
        <v>12</v>
      </c>
      <c r="B67" s="33">
        <v>23</v>
      </c>
      <c r="C67" s="34" t="s">
        <v>271</v>
      </c>
      <c r="D67" s="28" t="s">
        <v>142</v>
      </c>
      <c r="E67" s="34" t="s">
        <v>272</v>
      </c>
      <c r="F67" s="28"/>
      <c r="G67" s="28"/>
      <c r="H67" s="31">
        <v>0.1951388888888889</v>
      </c>
      <c r="I67" s="28">
        <v>12</v>
      </c>
      <c r="J67" s="33">
        <v>0</v>
      </c>
      <c r="K67" s="33">
        <v>0</v>
      </c>
      <c r="L67" s="44"/>
      <c r="M67" s="33"/>
    </row>
    <row r="68" spans="1:13" ht="31.5">
      <c r="A68" s="28">
        <f t="shared" si="1"/>
        <v>13</v>
      </c>
      <c r="B68" s="28">
        <v>20</v>
      </c>
      <c r="C68" s="28" t="s">
        <v>359</v>
      </c>
      <c r="D68" s="28" t="s">
        <v>197</v>
      </c>
      <c r="E68" s="34" t="s">
        <v>263</v>
      </c>
      <c r="F68" s="31"/>
      <c r="G68" s="28"/>
      <c r="H68" s="28"/>
      <c r="I68" s="28"/>
      <c r="J68" s="32"/>
      <c r="K68" s="33"/>
      <c r="L68" s="44">
        <v>0.10146990740740741</v>
      </c>
      <c r="M68" s="33">
        <v>13</v>
      </c>
    </row>
    <row r="69" spans="1:13" ht="15.75">
      <c r="A69" s="28">
        <f t="shared" si="1"/>
        <v>13</v>
      </c>
      <c r="B69" s="33">
        <v>21</v>
      </c>
      <c r="C69" s="34" t="s">
        <v>264</v>
      </c>
      <c r="D69" s="28" t="s">
        <v>265</v>
      </c>
      <c r="E69" s="34" t="s">
        <v>266</v>
      </c>
      <c r="F69" s="28"/>
      <c r="G69" s="28"/>
      <c r="H69" s="34"/>
      <c r="I69" s="34"/>
      <c r="J69" s="32">
        <v>0.10416666666666667</v>
      </c>
      <c r="K69" s="33">
        <v>13</v>
      </c>
      <c r="L69" s="44"/>
      <c r="M69" s="33"/>
    </row>
    <row r="70" spans="1:13" ht="31.5">
      <c r="A70" s="28">
        <f t="shared" si="1"/>
        <v>13</v>
      </c>
      <c r="B70" s="28">
        <v>21</v>
      </c>
      <c r="C70" s="28" t="s">
        <v>35</v>
      </c>
      <c r="D70" s="28" t="s">
        <v>197</v>
      </c>
      <c r="E70" s="34" t="s">
        <v>263</v>
      </c>
      <c r="F70" s="31">
        <v>0.10003472222222222</v>
      </c>
      <c r="G70" s="28">
        <v>13</v>
      </c>
      <c r="H70" s="28"/>
      <c r="I70" s="28"/>
      <c r="J70" s="28"/>
      <c r="K70" s="28"/>
      <c r="L70" s="45"/>
      <c r="M70" s="28"/>
    </row>
    <row r="71" spans="1:13" ht="15.75">
      <c r="A71" s="28">
        <f t="shared" si="1"/>
        <v>13</v>
      </c>
      <c r="B71" s="28">
        <v>30</v>
      </c>
      <c r="C71" s="28" t="s">
        <v>182</v>
      </c>
      <c r="D71" s="28" t="s">
        <v>139</v>
      </c>
      <c r="E71" s="28" t="s">
        <v>137</v>
      </c>
      <c r="F71" s="31"/>
      <c r="G71" s="28"/>
      <c r="H71" s="31">
        <v>0.13472222222222222</v>
      </c>
      <c r="I71" s="28">
        <v>13</v>
      </c>
      <c r="J71" s="31"/>
      <c r="K71" s="28"/>
      <c r="L71" s="45"/>
      <c r="M71" s="28"/>
    </row>
    <row r="72" spans="1:13" ht="31.5">
      <c r="A72" s="28">
        <f t="shared" si="1"/>
        <v>14</v>
      </c>
      <c r="B72" s="33">
        <v>5</v>
      </c>
      <c r="C72" s="34" t="s">
        <v>214</v>
      </c>
      <c r="D72" s="28" t="s">
        <v>201</v>
      </c>
      <c r="E72" s="34" t="s">
        <v>15</v>
      </c>
      <c r="F72" s="28"/>
      <c r="G72" s="28"/>
      <c r="H72" s="34"/>
      <c r="I72" s="34"/>
      <c r="J72" s="32">
        <v>0.1055787037037037</v>
      </c>
      <c r="K72" s="33">
        <v>14</v>
      </c>
      <c r="L72" s="44"/>
      <c r="M72" s="33"/>
    </row>
    <row r="73" spans="1:13" ht="31.5">
      <c r="A73" s="28">
        <f t="shared" si="1"/>
        <v>14</v>
      </c>
      <c r="B73" s="33">
        <v>13</v>
      </c>
      <c r="C73" s="34" t="s">
        <v>219</v>
      </c>
      <c r="D73" s="28" t="s">
        <v>220</v>
      </c>
      <c r="E73" s="34" t="s">
        <v>15</v>
      </c>
      <c r="F73" s="28"/>
      <c r="G73" s="28"/>
      <c r="H73" s="34"/>
      <c r="I73" s="34"/>
      <c r="J73" s="32">
        <v>0.10631944444444445</v>
      </c>
      <c r="K73" s="33">
        <v>14</v>
      </c>
      <c r="L73" s="44"/>
      <c r="M73" s="33"/>
    </row>
    <row r="74" spans="1:13" ht="15.75">
      <c r="A74" s="28">
        <f t="shared" si="1"/>
        <v>14</v>
      </c>
      <c r="B74" s="28">
        <v>9</v>
      </c>
      <c r="C74" s="28" t="s">
        <v>164</v>
      </c>
      <c r="D74" s="28" t="s">
        <v>139</v>
      </c>
      <c r="E74" s="28" t="s">
        <v>137</v>
      </c>
      <c r="F74" s="31"/>
      <c r="G74" s="28"/>
      <c r="H74" s="31">
        <v>0.16458333333333333</v>
      </c>
      <c r="I74" s="28">
        <v>14</v>
      </c>
      <c r="J74" s="31"/>
      <c r="K74" s="28"/>
      <c r="L74" s="45"/>
      <c r="M74" s="28"/>
    </row>
    <row r="75" spans="1:13" ht="25.5">
      <c r="A75" s="28">
        <f t="shared" si="1"/>
        <v>14</v>
      </c>
      <c r="B75" s="28">
        <v>19</v>
      </c>
      <c r="C75" s="28" t="s">
        <v>100</v>
      </c>
      <c r="D75" s="28" t="s">
        <v>101</v>
      </c>
      <c r="E75" s="34" t="s">
        <v>263</v>
      </c>
      <c r="F75" s="31">
        <v>0.10773148148148148</v>
      </c>
      <c r="G75" s="28">
        <v>14</v>
      </c>
      <c r="H75" s="28"/>
      <c r="I75" s="28"/>
      <c r="J75" s="28"/>
      <c r="K75" s="28"/>
      <c r="L75" s="45"/>
      <c r="M75" s="28"/>
    </row>
    <row r="76" spans="1:13" ht="15.75">
      <c r="A76" s="28">
        <f t="shared" si="1"/>
        <v>14</v>
      </c>
      <c r="B76" s="28">
        <v>19</v>
      </c>
      <c r="C76" s="28" t="s">
        <v>73</v>
      </c>
      <c r="D76" s="28" t="s">
        <v>187</v>
      </c>
      <c r="E76" s="34" t="s">
        <v>269</v>
      </c>
      <c r="F76" s="31"/>
      <c r="G76" s="28"/>
      <c r="H76" s="31">
        <v>0.15069444444444444</v>
      </c>
      <c r="I76" s="28">
        <v>14</v>
      </c>
      <c r="J76" s="31"/>
      <c r="K76" s="28"/>
      <c r="L76" s="45"/>
      <c r="M76" s="28"/>
    </row>
    <row r="77" spans="1:13" ht="15.75">
      <c r="A77" s="28">
        <f t="shared" si="1"/>
        <v>14</v>
      </c>
      <c r="B77" s="28">
        <v>20</v>
      </c>
      <c r="C77" s="28" t="s">
        <v>135</v>
      </c>
      <c r="D77" s="28" t="s">
        <v>136</v>
      </c>
      <c r="E77" s="28" t="s">
        <v>134</v>
      </c>
      <c r="F77" s="31"/>
      <c r="G77" s="28"/>
      <c r="H77" s="31">
        <v>0</v>
      </c>
      <c r="I77" s="28">
        <v>0</v>
      </c>
      <c r="J77" s="31"/>
      <c r="K77" s="28"/>
      <c r="L77" s="45">
        <v>0.08965277777777779</v>
      </c>
      <c r="M77" s="28">
        <v>14</v>
      </c>
    </row>
    <row r="78" spans="1:13" ht="15.75">
      <c r="A78" s="28">
        <f t="shared" si="1"/>
        <v>14</v>
      </c>
      <c r="B78" s="28">
        <v>29</v>
      </c>
      <c r="C78" s="28" t="s">
        <v>108</v>
      </c>
      <c r="D78" s="28" t="s">
        <v>209</v>
      </c>
      <c r="E78" s="28" t="s">
        <v>2</v>
      </c>
      <c r="F78" s="31">
        <v>0.0896875</v>
      </c>
      <c r="G78" s="28">
        <v>14</v>
      </c>
      <c r="H78" s="28"/>
      <c r="I78" s="28"/>
      <c r="J78" s="28"/>
      <c r="K78" s="28"/>
      <c r="L78" s="45"/>
      <c r="M78" s="28"/>
    </row>
    <row r="79" spans="1:13" ht="25.5">
      <c r="A79" s="28">
        <f t="shared" si="1"/>
        <v>14</v>
      </c>
      <c r="B79" s="34">
        <v>26</v>
      </c>
      <c r="C79" s="34" t="s">
        <v>349</v>
      </c>
      <c r="D79" s="28" t="s">
        <v>142</v>
      </c>
      <c r="E79" s="34" t="s">
        <v>272</v>
      </c>
      <c r="F79" s="34"/>
      <c r="G79" s="34"/>
      <c r="H79" s="31">
        <v>0.14722222222222223</v>
      </c>
      <c r="I79" s="28">
        <v>14</v>
      </c>
      <c r="J79" s="33">
        <v>0</v>
      </c>
      <c r="K79" s="33">
        <v>0</v>
      </c>
      <c r="L79" s="44"/>
      <c r="M79" s="33"/>
    </row>
    <row r="80" spans="1:13" ht="15.75">
      <c r="A80" s="28">
        <f t="shared" si="1"/>
        <v>14</v>
      </c>
      <c r="B80" s="28">
        <v>26</v>
      </c>
      <c r="C80" s="28" t="s">
        <v>86</v>
      </c>
      <c r="D80" s="28" t="s">
        <v>98</v>
      </c>
      <c r="E80" s="28" t="s">
        <v>5</v>
      </c>
      <c r="F80" s="31">
        <v>0.09586805555555555</v>
      </c>
      <c r="G80" s="28">
        <v>14</v>
      </c>
      <c r="H80" s="31">
        <v>0</v>
      </c>
      <c r="I80" s="28">
        <v>0</v>
      </c>
      <c r="J80" s="28"/>
      <c r="K80" s="28"/>
      <c r="L80" s="45"/>
      <c r="M80" s="28"/>
    </row>
    <row r="81" spans="1:13" ht="15.75">
      <c r="A81" s="28">
        <f t="shared" si="1"/>
        <v>15</v>
      </c>
      <c r="B81" s="33">
        <v>4</v>
      </c>
      <c r="C81" s="34" t="s">
        <v>213</v>
      </c>
      <c r="D81" s="28" t="s">
        <v>211</v>
      </c>
      <c r="E81" s="34" t="s">
        <v>15</v>
      </c>
      <c r="F81" s="28"/>
      <c r="G81" s="28"/>
      <c r="H81" s="34"/>
      <c r="I81" s="34"/>
      <c r="J81" s="32">
        <v>0.10146990740740741</v>
      </c>
      <c r="K81" s="33">
        <v>15</v>
      </c>
      <c r="L81" s="44"/>
      <c r="M81" s="33"/>
    </row>
    <row r="82" spans="1:13" ht="31.5">
      <c r="A82" s="28">
        <f t="shared" si="1"/>
        <v>15</v>
      </c>
      <c r="B82" s="28">
        <v>12</v>
      </c>
      <c r="C82" s="28" t="s">
        <v>354</v>
      </c>
      <c r="D82" s="28" t="s">
        <v>197</v>
      </c>
      <c r="E82" s="34" t="s">
        <v>263</v>
      </c>
      <c r="F82" s="31"/>
      <c r="G82" s="28"/>
      <c r="H82" s="31"/>
      <c r="I82" s="28"/>
      <c r="J82" s="31"/>
      <c r="K82" s="28"/>
      <c r="L82" s="45">
        <v>0.10212962962962963</v>
      </c>
      <c r="M82" s="28">
        <v>15</v>
      </c>
    </row>
    <row r="83" spans="1:13" ht="15.75">
      <c r="A83" s="28">
        <f t="shared" si="1"/>
        <v>15</v>
      </c>
      <c r="B83" s="33">
        <v>18</v>
      </c>
      <c r="C83" s="34" t="s">
        <v>58</v>
      </c>
      <c r="D83" s="28" t="s">
        <v>237</v>
      </c>
      <c r="E83" s="34" t="s">
        <v>238</v>
      </c>
      <c r="F83" s="28"/>
      <c r="G83" s="28"/>
      <c r="H83" s="34"/>
      <c r="I83" s="34"/>
      <c r="J83" s="32">
        <v>0.09934027777777778</v>
      </c>
      <c r="K83" s="33">
        <v>15</v>
      </c>
      <c r="L83" s="44"/>
      <c r="M83" s="33"/>
    </row>
    <row r="84" spans="1:13" ht="15.75">
      <c r="A84" s="28">
        <f t="shared" si="1"/>
        <v>15</v>
      </c>
      <c r="B84" s="28">
        <v>18</v>
      </c>
      <c r="C84" s="28" t="s">
        <v>102</v>
      </c>
      <c r="D84" s="28" t="s">
        <v>33</v>
      </c>
      <c r="E84" s="34" t="s">
        <v>243</v>
      </c>
      <c r="F84" s="31">
        <v>0.1013888888888889</v>
      </c>
      <c r="G84" s="28">
        <v>15</v>
      </c>
      <c r="H84" s="28"/>
      <c r="I84" s="28"/>
      <c r="J84" s="28"/>
      <c r="K84" s="28"/>
      <c r="L84" s="45"/>
      <c r="M84" s="28"/>
    </row>
    <row r="85" spans="1:13" ht="15.75">
      <c r="A85" s="28">
        <f t="shared" si="1"/>
        <v>15</v>
      </c>
      <c r="B85" s="33">
        <v>14</v>
      </c>
      <c r="C85" s="34" t="s">
        <v>324</v>
      </c>
      <c r="D85" s="28" t="s">
        <v>325</v>
      </c>
      <c r="E85" s="34" t="s">
        <v>223</v>
      </c>
      <c r="F85" s="34"/>
      <c r="G85" s="34"/>
      <c r="H85" s="31">
        <v>0.12986111111111112</v>
      </c>
      <c r="I85" s="28">
        <v>0</v>
      </c>
      <c r="J85" s="33">
        <v>0</v>
      </c>
      <c r="K85" s="33">
        <v>0</v>
      </c>
      <c r="L85" s="44">
        <v>0.0868287037037037</v>
      </c>
      <c r="M85" s="33">
        <v>15</v>
      </c>
    </row>
    <row r="86" spans="1:13" ht="15.75">
      <c r="A86" s="28">
        <f t="shared" si="1"/>
        <v>15</v>
      </c>
      <c r="B86" s="28">
        <v>25</v>
      </c>
      <c r="C86" s="28" t="s">
        <v>63</v>
      </c>
      <c r="D86" s="28" t="s">
        <v>90</v>
      </c>
      <c r="E86" s="28" t="s">
        <v>2</v>
      </c>
      <c r="F86" s="31">
        <v>0.09453703703703703</v>
      </c>
      <c r="G86" s="28">
        <v>15</v>
      </c>
      <c r="H86" s="28"/>
      <c r="I86" s="28"/>
      <c r="J86" s="28"/>
      <c r="K86" s="28"/>
      <c r="L86" s="45"/>
      <c r="M86" s="28"/>
    </row>
    <row r="87" spans="1:13" ht="15.75">
      <c r="A87" s="28">
        <f t="shared" si="1"/>
        <v>16</v>
      </c>
      <c r="B87" s="28">
        <v>8</v>
      </c>
      <c r="C87" s="28" t="s">
        <v>161</v>
      </c>
      <c r="D87" s="28" t="s">
        <v>162</v>
      </c>
      <c r="E87" s="28" t="s">
        <v>2</v>
      </c>
      <c r="F87" s="31"/>
      <c r="G87" s="28"/>
      <c r="H87" s="31">
        <v>0</v>
      </c>
      <c r="I87" s="28">
        <v>0</v>
      </c>
      <c r="J87" s="32">
        <v>0.09728009259259258</v>
      </c>
      <c r="K87" s="33">
        <v>16</v>
      </c>
      <c r="L87" s="44"/>
      <c r="M87" s="33"/>
    </row>
    <row r="88" spans="1:13" ht="31.5">
      <c r="A88" s="28">
        <f t="shared" si="1"/>
        <v>16</v>
      </c>
      <c r="B88" s="28">
        <v>17</v>
      </c>
      <c r="C88" s="28" t="s">
        <v>184</v>
      </c>
      <c r="D88" s="28" t="s">
        <v>185</v>
      </c>
      <c r="E88" s="28" t="s">
        <v>82</v>
      </c>
      <c r="F88" s="31"/>
      <c r="G88" s="28"/>
      <c r="H88" s="31">
        <v>0.14166666666666666</v>
      </c>
      <c r="I88" s="28">
        <v>16</v>
      </c>
      <c r="J88" s="31"/>
      <c r="K88" s="28"/>
      <c r="L88" s="45"/>
      <c r="M88" s="28"/>
    </row>
    <row r="89" spans="1:13" ht="15.75">
      <c r="A89" s="28">
        <f t="shared" si="1"/>
        <v>16</v>
      </c>
      <c r="B89" s="28">
        <v>19</v>
      </c>
      <c r="C89" s="28" t="s">
        <v>147</v>
      </c>
      <c r="D89" s="28" t="s">
        <v>139</v>
      </c>
      <c r="E89" s="28" t="s">
        <v>137</v>
      </c>
      <c r="F89" s="31"/>
      <c r="G89" s="28"/>
      <c r="H89" s="31">
        <v>0.15069444444444444</v>
      </c>
      <c r="I89" s="28">
        <v>16</v>
      </c>
      <c r="J89" s="31"/>
      <c r="K89" s="28"/>
      <c r="L89" s="45"/>
      <c r="M89" s="28"/>
    </row>
    <row r="90" spans="1:13" ht="15.75">
      <c r="A90" s="28">
        <f t="shared" si="1"/>
        <v>16</v>
      </c>
      <c r="B90" s="28">
        <v>19</v>
      </c>
      <c r="C90" s="28" t="s">
        <v>111</v>
      </c>
      <c r="D90" s="28" t="s">
        <v>34</v>
      </c>
      <c r="E90" s="28" t="s">
        <v>1</v>
      </c>
      <c r="F90" s="31">
        <v>0.09177083333333334</v>
      </c>
      <c r="G90" s="28">
        <v>16</v>
      </c>
      <c r="H90" s="28"/>
      <c r="I90" s="28"/>
      <c r="J90" s="28"/>
      <c r="K90" s="28"/>
      <c r="L90" s="45"/>
      <c r="M90" s="28"/>
    </row>
    <row r="91" spans="1:13" ht="15.75">
      <c r="A91" s="28">
        <f t="shared" si="1"/>
        <v>16</v>
      </c>
      <c r="B91" s="33">
        <v>28</v>
      </c>
      <c r="C91" s="34" t="s">
        <v>304</v>
      </c>
      <c r="D91" s="28" t="s">
        <v>209</v>
      </c>
      <c r="E91" s="34" t="s">
        <v>269</v>
      </c>
      <c r="F91" s="28"/>
      <c r="G91" s="28"/>
      <c r="H91" s="34"/>
      <c r="I91" s="34"/>
      <c r="J91" s="32">
        <v>0.09724537037037036</v>
      </c>
      <c r="K91" s="33">
        <v>16</v>
      </c>
      <c r="L91" s="44"/>
      <c r="M91" s="33"/>
    </row>
    <row r="92" spans="1:13" ht="15.75">
      <c r="A92" s="28">
        <f t="shared" si="1"/>
        <v>17</v>
      </c>
      <c r="B92" s="33">
        <v>16</v>
      </c>
      <c r="C92" s="34" t="s">
        <v>235</v>
      </c>
      <c r="D92" s="28" t="s">
        <v>236</v>
      </c>
      <c r="E92" s="34" t="s">
        <v>226</v>
      </c>
      <c r="F92" s="28"/>
      <c r="G92" s="28"/>
      <c r="H92" s="34"/>
      <c r="I92" s="34"/>
      <c r="J92" s="32">
        <v>0.09725694444444444</v>
      </c>
      <c r="K92" s="33">
        <v>17</v>
      </c>
      <c r="L92" s="44"/>
      <c r="M92" s="33"/>
    </row>
    <row r="93" spans="1:13" ht="15.75">
      <c r="A93" s="28">
        <f t="shared" si="1"/>
        <v>18</v>
      </c>
      <c r="B93" s="33">
        <v>15</v>
      </c>
      <c r="C93" s="34" t="s">
        <v>234</v>
      </c>
      <c r="D93" s="28" t="s">
        <v>145</v>
      </c>
      <c r="E93" s="34" t="s">
        <v>217</v>
      </c>
      <c r="F93" s="28"/>
      <c r="G93" s="28"/>
      <c r="H93" s="34"/>
      <c r="I93" s="34"/>
      <c r="J93" s="32">
        <v>0.09592592592592593</v>
      </c>
      <c r="K93" s="33">
        <v>18</v>
      </c>
      <c r="L93" s="44"/>
      <c r="M93" s="33"/>
    </row>
    <row r="94" spans="1:13" ht="15.75">
      <c r="A94" s="28">
        <f t="shared" si="1"/>
        <v>18</v>
      </c>
      <c r="B94" s="28">
        <v>15</v>
      </c>
      <c r="C94" s="28" t="s">
        <v>194</v>
      </c>
      <c r="D94" s="28" t="s">
        <v>139</v>
      </c>
      <c r="E94" s="28" t="s">
        <v>137</v>
      </c>
      <c r="F94" s="31"/>
      <c r="G94" s="28"/>
      <c r="H94" s="31">
        <v>0.13402777777777777</v>
      </c>
      <c r="I94" s="28">
        <v>18</v>
      </c>
      <c r="J94" s="31"/>
      <c r="K94" s="28"/>
      <c r="L94" s="45"/>
      <c r="M94" s="28"/>
    </row>
    <row r="95" spans="1:13" ht="15.75">
      <c r="A95" s="28">
        <f t="shared" si="1"/>
        <v>18</v>
      </c>
      <c r="B95" s="28">
        <v>13</v>
      </c>
      <c r="C95" s="28" t="s">
        <v>95</v>
      </c>
      <c r="D95" s="28" t="s">
        <v>96</v>
      </c>
      <c r="E95" s="28" t="s">
        <v>15</v>
      </c>
      <c r="F95" s="31">
        <v>0.0847800925925926</v>
      </c>
      <c r="G95" s="28">
        <v>18</v>
      </c>
      <c r="H95" s="28"/>
      <c r="I95" s="28"/>
      <c r="J95" s="28"/>
      <c r="K95" s="28"/>
      <c r="L95" s="45"/>
      <c r="M95" s="28"/>
    </row>
    <row r="96" spans="1:13" ht="31.5">
      <c r="A96" s="28">
        <f t="shared" si="1"/>
        <v>18</v>
      </c>
      <c r="B96" s="34">
        <v>24</v>
      </c>
      <c r="C96" s="34" t="s">
        <v>338</v>
      </c>
      <c r="D96" s="28" t="s">
        <v>245</v>
      </c>
      <c r="E96" s="34" t="s">
        <v>217</v>
      </c>
      <c r="F96" s="34"/>
      <c r="G96" s="34"/>
      <c r="H96" s="34"/>
      <c r="I96" s="34"/>
      <c r="J96" s="32">
        <v>0.08482638888888888</v>
      </c>
      <c r="K96" s="33">
        <v>18</v>
      </c>
      <c r="L96" s="44"/>
      <c r="M96" s="33"/>
    </row>
    <row r="97" spans="1:13" ht="31.5">
      <c r="A97" s="28">
        <f t="shared" si="1"/>
        <v>18</v>
      </c>
      <c r="B97" s="28">
        <v>24</v>
      </c>
      <c r="C97" s="28" t="s">
        <v>79</v>
      </c>
      <c r="D97" s="28" t="s">
        <v>127</v>
      </c>
      <c r="E97" s="28" t="s">
        <v>77</v>
      </c>
      <c r="F97" s="31">
        <v>0.09030092592592592</v>
      </c>
      <c r="G97" s="28">
        <v>18</v>
      </c>
      <c r="H97" s="28"/>
      <c r="I97" s="28"/>
      <c r="J97" s="28"/>
      <c r="K97" s="28"/>
      <c r="L97" s="45"/>
      <c r="M97" s="28"/>
    </row>
    <row r="98" spans="1:13" ht="15.75">
      <c r="A98" s="28">
        <f t="shared" si="1"/>
        <v>19</v>
      </c>
      <c r="B98" s="33">
        <v>18</v>
      </c>
      <c r="C98" s="34" t="s">
        <v>254</v>
      </c>
      <c r="D98" s="28" t="s">
        <v>274</v>
      </c>
      <c r="E98" s="34" t="s">
        <v>217</v>
      </c>
      <c r="F98" s="28"/>
      <c r="G98" s="28"/>
      <c r="H98" s="34"/>
      <c r="I98" s="34"/>
      <c r="J98" s="32">
        <v>0.09313657407407407</v>
      </c>
      <c r="K98" s="33">
        <v>19</v>
      </c>
      <c r="L98" s="44"/>
      <c r="M98" s="33"/>
    </row>
    <row r="99" spans="1:13" ht="25.5">
      <c r="A99" s="28">
        <f t="shared" si="1"/>
        <v>19</v>
      </c>
      <c r="B99" s="34">
        <v>23</v>
      </c>
      <c r="C99" s="34" t="s">
        <v>275</v>
      </c>
      <c r="D99" s="28" t="s">
        <v>261</v>
      </c>
      <c r="E99" s="34" t="s">
        <v>252</v>
      </c>
      <c r="F99" s="34"/>
      <c r="G99" s="34"/>
      <c r="H99" s="34"/>
      <c r="I99" s="34"/>
      <c r="J99" s="32">
        <v>0.08410879629629629</v>
      </c>
      <c r="K99" s="33">
        <v>19</v>
      </c>
      <c r="L99" s="44"/>
      <c r="M99" s="33"/>
    </row>
    <row r="100" spans="1:13" ht="15.75">
      <c r="A100" s="28">
        <f t="shared" si="1"/>
        <v>19</v>
      </c>
      <c r="B100" s="28">
        <v>23</v>
      </c>
      <c r="C100" s="28" t="s">
        <v>37</v>
      </c>
      <c r="D100" s="28" t="s">
        <v>38</v>
      </c>
      <c r="E100" s="28" t="s">
        <v>39</v>
      </c>
      <c r="F100" s="31">
        <v>0.08407407407407408</v>
      </c>
      <c r="G100" s="28">
        <v>19</v>
      </c>
      <c r="H100" s="28"/>
      <c r="I100" s="28"/>
      <c r="J100" s="28"/>
      <c r="K100" s="28"/>
      <c r="L100" s="45"/>
      <c r="M100" s="28"/>
    </row>
    <row r="101" spans="1:13" ht="15.75">
      <c r="A101" s="28">
        <f t="shared" si="1"/>
        <v>19</v>
      </c>
      <c r="B101" s="28">
        <v>23</v>
      </c>
      <c r="C101" s="28" t="s">
        <v>92</v>
      </c>
      <c r="D101" s="28" t="s">
        <v>125</v>
      </c>
      <c r="E101" s="28" t="s">
        <v>77</v>
      </c>
      <c r="F101" s="31">
        <v>0.08407407407407408</v>
      </c>
      <c r="G101" s="28">
        <v>19</v>
      </c>
      <c r="H101" s="28"/>
      <c r="I101" s="28"/>
      <c r="J101" s="28"/>
      <c r="K101" s="28"/>
      <c r="L101" s="45"/>
      <c r="M101" s="28"/>
    </row>
    <row r="102" spans="1:13" ht="15.75">
      <c r="A102" s="28">
        <f t="shared" si="1"/>
        <v>20</v>
      </c>
      <c r="B102" s="28">
        <v>14</v>
      </c>
      <c r="C102" s="28" t="s">
        <v>193</v>
      </c>
      <c r="D102" s="28" t="s">
        <v>139</v>
      </c>
      <c r="E102" s="28" t="s">
        <v>137</v>
      </c>
      <c r="F102" s="31"/>
      <c r="G102" s="28"/>
      <c r="H102" s="31">
        <v>0.12430555555555556</v>
      </c>
      <c r="I102" s="28">
        <v>20</v>
      </c>
      <c r="J102" s="31"/>
      <c r="K102" s="28"/>
      <c r="L102" s="45"/>
      <c r="M102" s="28"/>
    </row>
    <row r="103" spans="1:13" ht="15.75">
      <c r="A103" s="28">
        <f t="shared" si="1"/>
        <v>20</v>
      </c>
      <c r="B103" s="28">
        <v>17</v>
      </c>
      <c r="C103" s="28" t="s">
        <v>146</v>
      </c>
      <c r="D103" s="28" t="s">
        <v>139</v>
      </c>
      <c r="E103" s="28" t="s">
        <v>137</v>
      </c>
      <c r="F103" s="31"/>
      <c r="G103" s="28"/>
      <c r="H103" s="31">
        <v>0.14027777777777778</v>
      </c>
      <c r="I103" s="28">
        <v>20</v>
      </c>
      <c r="J103" s="31"/>
      <c r="K103" s="28"/>
      <c r="L103" s="45"/>
      <c r="M103" s="28"/>
    </row>
    <row r="104" spans="1:13" ht="15.75">
      <c r="A104" s="28">
        <f t="shared" si="1"/>
        <v>20</v>
      </c>
      <c r="B104" s="28">
        <v>27</v>
      </c>
      <c r="C104" s="28" t="s">
        <v>30</v>
      </c>
      <c r="D104" s="28" t="s">
        <v>208</v>
      </c>
      <c r="E104" s="28" t="s">
        <v>16</v>
      </c>
      <c r="F104" s="31">
        <v>0.08542824074074074</v>
      </c>
      <c r="G104" s="28">
        <v>20</v>
      </c>
      <c r="H104" s="31"/>
      <c r="I104" s="28"/>
      <c r="J104" s="31"/>
      <c r="K104" s="28"/>
      <c r="L104" s="45"/>
      <c r="M104" s="28"/>
    </row>
    <row r="105" spans="1:13" ht="15.75">
      <c r="A105" s="28">
        <f t="shared" si="1"/>
        <v>21</v>
      </c>
      <c r="B105" s="28">
        <v>16</v>
      </c>
      <c r="C105" s="28" t="s">
        <v>138</v>
      </c>
      <c r="D105" s="28" t="s">
        <v>139</v>
      </c>
      <c r="E105" s="28" t="s">
        <v>137</v>
      </c>
      <c r="F105" s="31"/>
      <c r="G105" s="28"/>
      <c r="H105" s="31">
        <v>0.13680555555555554</v>
      </c>
      <c r="I105" s="28">
        <v>21</v>
      </c>
      <c r="J105" s="31"/>
      <c r="K105" s="28"/>
      <c r="L105" s="45"/>
      <c r="M105" s="28"/>
    </row>
    <row r="106" spans="1:13" ht="25.5">
      <c r="A106" s="28">
        <f t="shared" si="1"/>
        <v>22</v>
      </c>
      <c r="B106" s="33">
        <v>3</v>
      </c>
      <c r="C106" s="34" t="s">
        <v>216</v>
      </c>
      <c r="D106" s="28" t="s">
        <v>93</v>
      </c>
      <c r="E106" s="34" t="s">
        <v>263</v>
      </c>
      <c r="F106" s="28"/>
      <c r="G106" s="28"/>
      <c r="H106" s="34"/>
      <c r="I106" s="34"/>
      <c r="J106" s="32">
        <v>0.1153587962962963</v>
      </c>
      <c r="K106" s="33">
        <v>11</v>
      </c>
      <c r="L106" s="44">
        <v>0.10694444444444444</v>
      </c>
      <c r="M106" s="33">
        <v>11</v>
      </c>
    </row>
    <row r="107" spans="1:13" ht="31.5">
      <c r="A107" s="28">
        <f t="shared" si="1"/>
        <v>22</v>
      </c>
      <c r="B107" s="28">
        <v>12</v>
      </c>
      <c r="C107" s="28" t="s">
        <v>43</v>
      </c>
      <c r="D107" s="28" t="s">
        <v>65</v>
      </c>
      <c r="E107" s="28" t="s">
        <v>15</v>
      </c>
      <c r="F107" s="31">
        <v>0.0812962962962963</v>
      </c>
      <c r="G107" s="28">
        <v>22</v>
      </c>
      <c r="H107" s="28"/>
      <c r="I107" s="28"/>
      <c r="J107" s="28"/>
      <c r="K107" s="28"/>
      <c r="L107" s="45"/>
      <c r="M107" s="28"/>
    </row>
    <row r="108" spans="1:13" ht="15.75">
      <c r="A108" s="28">
        <f t="shared" si="1"/>
        <v>22</v>
      </c>
      <c r="B108" s="28">
        <v>22</v>
      </c>
      <c r="C108" s="28" t="s">
        <v>87</v>
      </c>
      <c r="D108" s="28" t="s">
        <v>124</v>
      </c>
      <c r="E108" s="28" t="s">
        <v>15</v>
      </c>
      <c r="F108" s="31">
        <v>0.08267361111111111</v>
      </c>
      <c r="G108" s="28">
        <v>22</v>
      </c>
      <c r="H108" s="28"/>
      <c r="I108" s="28"/>
      <c r="J108" s="28"/>
      <c r="K108" s="28"/>
      <c r="L108" s="45"/>
      <c r="M108" s="28"/>
    </row>
    <row r="109" spans="1:13" ht="15.75">
      <c r="A109" s="28">
        <f t="shared" si="1"/>
        <v>23</v>
      </c>
      <c r="B109" s="28">
        <v>11</v>
      </c>
      <c r="C109" s="28" t="s">
        <v>71</v>
      </c>
      <c r="D109" s="28" t="s">
        <v>115</v>
      </c>
      <c r="E109" s="34" t="s">
        <v>269</v>
      </c>
      <c r="F109" s="31">
        <v>0.11319444444444444</v>
      </c>
      <c r="G109" s="28">
        <v>11</v>
      </c>
      <c r="H109" s="31">
        <v>0.24791666666666667</v>
      </c>
      <c r="I109" s="28">
        <v>12</v>
      </c>
      <c r="J109" s="31"/>
      <c r="K109" s="28"/>
      <c r="L109" s="45"/>
      <c r="M109" s="28"/>
    </row>
    <row r="110" spans="1:13" ht="25.5">
      <c r="A110" s="28">
        <f t="shared" si="1"/>
        <v>23</v>
      </c>
      <c r="B110" s="33">
        <v>15</v>
      </c>
      <c r="C110" s="34" t="s">
        <v>268</v>
      </c>
      <c r="D110" s="28" t="s">
        <v>261</v>
      </c>
      <c r="E110" s="34" t="s">
        <v>252</v>
      </c>
      <c r="F110" s="28"/>
      <c r="G110" s="28"/>
      <c r="H110" s="34"/>
      <c r="I110" s="34"/>
      <c r="J110" s="32">
        <v>0.1132175925925926</v>
      </c>
      <c r="K110" s="33">
        <v>11</v>
      </c>
      <c r="L110" s="44">
        <v>0.09518518518518519</v>
      </c>
      <c r="M110" s="33">
        <v>12</v>
      </c>
    </row>
    <row r="111" spans="1:13" ht="15.75">
      <c r="A111" s="28">
        <f t="shared" si="1"/>
        <v>23</v>
      </c>
      <c r="B111" s="28">
        <v>21</v>
      </c>
      <c r="C111" s="28" t="s">
        <v>40</v>
      </c>
      <c r="D111" s="28" t="s">
        <v>41</v>
      </c>
      <c r="E111" s="28" t="s">
        <v>23</v>
      </c>
      <c r="F111" s="31">
        <v>0.08125</v>
      </c>
      <c r="G111" s="28">
        <v>23</v>
      </c>
      <c r="H111" s="28"/>
      <c r="I111" s="28"/>
      <c r="J111" s="28"/>
      <c r="K111" s="28"/>
      <c r="L111" s="45"/>
      <c r="M111" s="28"/>
    </row>
    <row r="112" spans="1:13" ht="31.5">
      <c r="A112" s="28">
        <f t="shared" si="1"/>
        <v>24</v>
      </c>
      <c r="B112" s="33">
        <v>10</v>
      </c>
      <c r="C112" s="34" t="s">
        <v>221</v>
      </c>
      <c r="D112" s="28" t="s">
        <v>222</v>
      </c>
      <c r="E112" s="34" t="s">
        <v>252</v>
      </c>
      <c r="F112" s="28"/>
      <c r="G112" s="28"/>
      <c r="H112" s="34"/>
      <c r="I112" s="34"/>
      <c r="J112" s="32">
        <v>0.1139351851851852</v>
      </c>
      <c r="K112" s="33">
        <v>13</v>
      </c>
      <c r="L112" s="44">
        <v>0.12075231481481481</v>
      </c>
      <c r="M112" s="33">
        <v>11</v>
      </c>
    </row>
    <row r="113" spans="1:13" ht="15.75">
      <c r="A113" s="28">
        <f t="shared" si="1"/>
        <v>24</v>
      </c>
      <c r="B113" s="33">
        <v>14</v>
      </c>
      <c r="C113" s="34" t="s">
        <v>110</v>
      </c>
      <c r="D113" s="28" t="s">
        <v>204</v>
      </c>
      <c r="E113" s="34" t="s">
        <v>269</v>
      </c>
      <c r="F113" s="31">
        <v>0.10972222222222222</v>
      </c>
      <c r="G113" s="28">
        <v>11</v>
      </c>
      <c r="H113" s="31">
        <v>0.18472222222222223</v>
      </c>
      <c r="I113" s="28">
        <v>13</v>
      </c>
      <c r="J113" s="33">
        <v>0</v>
      </c>
      <c r="K113" s="33">
        <v>0</v>
      </c>
      <c r="L113" s="44"/>
      <c r="M113" s="33"/>
    </row>
    <row r="114" spans="1:13" ht="15.75">
      <c r="A114" s="28">
        <f t="shared" si="1"/>
        <v>24</v>
      </c>
      <c r="B114" s="33">
        <v>26</v>
      </c>
      <c r="C114" s="34" t="s">
        <v>309</v>
      </c>
      <c r="D114" s="28" t="s">
        <v>169</v>
      </c>
      <c r="E114" s="34" t="s">
        <v>269</v>
      </c>
      <c r="F114" s="28"/>
      <c r="G114" s="28"/>
      <c r="H114" s="31">
        <v>0.14791666666666667</v>
      </c>
      <c r="I114" s="28">
        <v>12</v>
      </c>
      <c r="J114" s="32">
        <v>0.10564814814814816</v>
      </c>
      <c r="K114" s="33">
        <v>12</v>
      </c>
      <c r="L114" s="44"/>
      <c r="M114" s="33"/>
    </row>
    <row r="115" spans="1:13" ht="15.75">
      <c r="A115" s="28">
        <f t="shared" si="1"/>
        <v>25</v>
      </c>
      <c r="B115" s="33">
        <v>2</v>
      </c>
      <c r="C115" s="34" t="s">
        <v>215</v>
      </c>
      <c r="D115" s="28" t="s">
        <v>136</v>
      </c>
      <c r="E115" s="34" t="s">
        <v>258</v>
      </c>
      <c r="F115" s="28"/>
      <c r="G115" s="28"/>
      <c r="H115" s="34"/>
      <c r="I115" s="34"/>
      <c r="J115" s="32">
        <v>0.1097800925925926</v>
      </c>
      <c r="K115" s="33">
        <v>12</v>
      </c>
      <c r="L115" s="44">
        <v>0.1007175925925926</v>
      </c>
      <c r="M115" s="33">
        <v>13</v>
      </c>
    </row>
    <row r="116" spans="1:13" ht="15.75">
      <c r="A116" s="28">
        <f t="shared" si="1"/>
        <v>25</v>
      </c>
      <c r="B116" s="33">
        <v>9</v>
      </c>
      <c r="C116" s="34" t="s">
        <v>224</v>
      </c>
      <c r="D116" s="28" t="s">
        <v>225</v>
      </c>
      <c r="E116" s="34" t="s">
        <v>226</v>
      </c>
      <c r="F116" s="28"/>
      <c r="G116" s="28"/>
      <c r="H116" s="34"/>
      <c r="I116" s="34"/>
      <c r="J116" s="32">
        <v>0.1202199074074074</v>
      </c>
      <c r="K116" s="33">
        <v>12</v>
      </c>
      <c r="L116" s="44">
        <v>0.11050925925925925</v>
      </c>
      <c r="M116" s="33">
        <v>13</v>
      </c>
    </row>
    <row r="117" spans="1:13" ht="15.75">
      <c r="A117" s="28">
        <f t="shared" si="1"/>
        <v>25</v>
      </c>
      <c r="B117" s="28">
        <v>9</v>
      </c>
      <c r="C117" s="28" t="s">
        <v>58</v>
      </c>
      <c r="D117" s="28" t="s">
        <v>59</v>
      </c>
      <c r="E117" s="28" t="s">
        <v>82</v>
      </c>
      <c r="F117" s="31">
        <v>0.1090625</v>
      </c>
      <c r="G117" s="28">
        <v>12</v>
      </c>
      <c r="H117" s="31">
        <v>0.24375</v>
      </c>
      <c r="I117" s="28">
        <v>13</v>
      </c>
      <c r="J117" s="31"/>
      <c r="K117" s="28"/>
      <c r="L117" s="45"/>
      <c r="M117" s="28"/>
    </row>
    <row r="118" spans="1:13" ht="25.5">
      <c r="A118" s="28">
        <f t="shared" si="1"/>
        <v>25</v>
      </c>
      <c r="B118" s="33">
        <v>7</v>
      </c>
      <c r="C118" s="34" t="s">
        <v>229</v>
      </c>
      <c r="D118" s="28" t="s">
        <v>93</v>
      </c>
      <c r="E118" s="34" t="s">
        <v>263</v>
      </c>
      <c r="F118" s="28"/>
      <c r="G118" s="28"/>
      <c r="H118" s="34"/>
      <c r="I118" s="34"/>
      <c r="J118" s="32">
        <v>0.105625</v>
      </c>
      <c r="K118" s="33">
        <v>13</v>
      </c>
      <c r="L118" s="44">
        <v>0.10560185185185185</v>
      </c>
      <c r="M118" s="33">
        <v>12</v>
      </c>
    </row>
    <row r="119" spans="1:13" ht="31.5">
      <c r="A119" s="28">
        <f t="shared" si="1"/>
        <v>25</v>
      </c>
      <c r="B119" s="33">
        <v>25</v>
      </c>
      <c r="C119" s="34" t="s">
        <v>306</v>
      </c>
      <c r="D119" s="28" t="s">
        <v>307</v>
      </c>
      <c r="E119" s="34" t="s">
        <v>252</v>
      </c>
      <c r="F119" s="28"/>
      <c r="G119" s="28"/>
      <c r="H119" s="34"/>
      <c r="I119" s="34"/>
      <c r="J119" s="32">
        <v>0.09868055555555555</v>
      </c>
      <c r="K119" s="33">
        <v>14</v>
      </c>
      <c r="L119" s="44">
        <v>0.11744212962962963</v>
      </c>
      <c r="M119" s="33">
        <v>11</v>
      </c>
    </row>
    <row r="120" spans="1:13" ht="15.75">
      <c r="A120" s="28">
        <f t="shared" si="1"/>
        <v>25</v>
      </c>
      <c r="B120" s="33">
        <v>11</v>
      </c>
      <c r="C120" s="34" t="s">
        <v>321</v>
      </c>
      <c r="D120" s="28" t="s">
        <v>136</v>
      </c>
      <c r="E120" s="34" t="s">
        <v>134</v>
      </c>
      <c r="F120" s="34"/>
      <c r="G120" s="34"/>
      <c r="H120" s="31">
        <v>0</v>
      </c>
      <c r="I120" s="28">
        <v>0</v>
      </c>
      <c r="J120" s="32">
        <v>0.09862268518518519</v>
      </c>
      <c r="K120" s="33">
        <v>14</v>
      </c>
      <c r="L120" s="44">
        <v>0.09802083333333333</v>
      </c>
      <c r="M120" s="33">
        <v>11</v>
      </c>
    </row>
    <row r="121" spans="1:13" ht="15.75">
      <c r="A121" s="28">
        <f t="shared" si="1"/>
        <v>25</v>
      </c>
      <c r="B121" s="33">
        <v>11</v>
      </c>
      <c r="C121" s="34" t="s">
        <v>322</v>
      </c>
      <c r="D121" s="28" t="s">
        <v>93</v>
      </c>
      <c r="E121" s="34" t="s">
        <v>4</v>
      </c>
      <c r="F121" s="31">
        <v>0.10209490740740741</v>
      </c>
      <c r="G121" s="28">
        <v>12</v>
      </c>
      <c r="H121" s="34"/>
      <c r="I121" s="34"/>
      <c r="J121" s="32">
        <v>0.10277777777777779</v>
      </c>
      <c r="K121" s="33">
        <v>13</v>
      </c>
      <c r="L121" s="44"/>
      <c r="M121" s="33"/>
    </row>
    <row r="122" spans="1:13" ht="15.75">
      <c r="A122" s="28">
        <f t="shared" si="1"/>
        <v>25</v>
      </c>
      <c r="B122" s="28">
        <v>20</v>
      </c>
      <c r="C122" s="28" t="s">
        <v>84</v>
      </c>
      <c r="D122" s="28" t="s">
        <v>59</v>
      </c>
      <c r="E122" s="28" t="s">
        <v>15</v>
      </c>
      <c r="F122" s="31">
        <v>0.07924768518518518</v>
      </c>
      <c r="G122" s="28">
        <v>25</v>
      </c>
      <c r="H122" s="28"/>
      <c r="I122" s="28"/>
      <c r="J122" s="28"/>
      <c r="K122" s="28"/>
      <c r="L122" s="45"/>
      <c r="M122" s="28"/>
    </row>
    <row r="123" spans="1:13" ht="25.5">
      <c r="A123" s="28">
        <f t="shared" si="1"/>
        <v>25</v>
      </c>
      <c r="B123" s="34">
        <v>20</v>
      </c>
      <c r="C123" s="34" t="s">
        <v>343</v>
      </c>
      <c r="D123" s="28" t="s">
        <v>139</v>
      </c>
      <c r="E123" s="34" t="s">
        <v>282</v>
      </c>
      <c r="F123" s="34"/>
      <c r="G123" s="34"/>
      <c r="H123" s="31">
        <v>0.1673611111111111</v>
      </c>
      <c r="I123" s="28">
        <v>12</v>
      </c>
      <c r="J123" s="32">
        <v>0.0930787037037037</v>
      </c>
      <c r="K123" s="33">
        <v>13</v>
      </c>
      <c r="L123" s="44"/>
      <c r="M123" s="33"/>
    </row>
    <row r="124" spans="1:13" ht="15.75">
      <c r="A124" s="28">
        <f t="shared" si="1"/>
        <v>26</v>
      </c>
      <c r="B124" s="33">
        <v>13</v>
      </c>
      <c r="C124" s="34" t="s">
        <v>233</v>
      </c>
      <c r="D124" s="28" t="s">
        <v>209</v>
      </c>
      <c r="E124" s="34" t="s">
        <v>269</v>
      </c>
      <c r="F124" s="28"/>
      <c r="G124" s="28"/>
      <c r="H124" s="34"/>
      <c r="I124" s="34"/>
      <c r="J124" s="32">
        <v>0.09098379629629628</v>
      </c>
      <c r="K124" s="33">
        <v>26</v>
      </c>
      <c r="L124" s="44"/>
      <c r="M124" s="33"/>
    </row>
    <row r="125" spans="1:13" ht="25.5">
      <c r="A125" s="28">
        <f t="shared" si="1"/>
        <v>26</v>
      </c>
      <c r="B125" s="33">
        <v>13</v>
      </c>
      <c r="C125" s="34" t="s">
        <v>239</v>
      </c>
      <c r="D125" s="28" t="s">
        <v>240</v>
      </c>
      <c r="E125" s="34" t="s">
        <v>252</v>
      </c>
      <c r="F125" s="28"/>
      <c r="G125" s="28"/>
      <c r="H125" s="34"/>
      <c r="I125" s="34"/>
      <c r="J125" s="32">
        <v>0.10418981481481482</v>
      </c>
      <c r="K125" s="33">
        <v>14</v>
      </c>
      <c r="L125" s="44">
        <v>0.11328703703703703</v>
      </c>
      <c r="M125" s="33">
        <v>12</v>
      </c>
    </row>
    <row r="126" spans="1:13" ht="15.75">
      <c r="A126" s="28">
        <f t="shared" si="1"/>
        <v>26</v>
      </c>
      <c r="B126" s="33">
        <v>10</v>
      </c>
      <c r="C126" s="34" t="s">
        <v>323</v>
      </c>
      <c r="D126" s="28" t="s">
        <v>162</v>
      </c>
      <c r="E126" s="34" t="s">
        <v>2</v>
      </c>
      <c r="F126" s="34"/>
      <c r="G126" s="34"/>
      <c r="H126" s="31">
        <v>0.11388888888888889</v>
      </c>
      <c r="I126" s="28">
        <v>14</v>
      </c>
      <c r="J126" s="32">
        <v>0.10356481481481482</v>
      </c>
      <c r="K126" s="33">
        <v>12</v>
      </c>
      <c r="L126" s="44"/>
      <c r="M126" s="33"/>
    </row>
    <row r="127" spans="1:13" ht="15.75">
      <c r="A127" s="28">
        <f t="shared" si="1"/>
        <v>27</v>
      </c>
      <c r="B127" s="28">
        <v>8</v>
      </c>
      <c r="C127" s="28" t="s">
        <v>74</v>
      </c>
      <c r="D127" s="28" t="s">
        <v>91</v>
      </c>
      <c r="E127" s="34" t="s">
        <v>243</v>
      </c>
      <c r="F127" s="31">
        <v>0.10149305555555554</v>
      </c>
      <c r="G127" s="28">
        <v>16</v>
      </c>
      <c r="H127" s="31">
        <v>0.34097222222222223</v>
      </c>
      <c r="I127" s="28">
        <v>11</v>
      </c>
      <c r="J127" s="31"/>
      <c r="K127" s="28"/>
      <c r="L127" s="45"/>
      <c r="M127" s="28"/>
    </row>
    <row r="128" spans="1:13" ht="25.5">
      <c r="A128" s="28">
        <f t="shared" si="1"/>
        <v>28</v>
      </c>
      <c r="B128" s="33">
        <v>13</v>
      </c>
      <c r="C128" s="34" t="s">
        <v>260</v>
      </c>
      <c r="D128" s="28" t="s">
        <v>261</v>
      </c>
      <c r="E128" s="34" t="s">
        <v>252</v>
      </c>
      <c r="F128" s="28"/>
      <c r="G128" s="28"/>
      <c r="H128" s="34"/>
      <c r="I128" s="34"/>
      <c r="J128" s="32">
        <v>0.09797453703703703</v>
      </c>
      <c r="K128" s="33">
        <v>15</v>
      </c>
      <c r="L128" s="44">
        <v>0.08966435185185186</v>
      </c>
      <c r="M128" s="33">
        <v>13</v>
      </c>
    </row>
    <row r="129" spans="1:13" ht="31.5">
      <c r="A129" s="28">
        <f t="shared" si="1"/>
        <v>28</v>
      </c>
      <c r="B129" s="34">
        <v>19</v>
      </c>
      <c r="C129" s="34" t="s">
        <v>342</v>
      </c>
      <c r="D129" s="28" t="s">
        <v>197</v>
      </c>
      <c r="E129" s="34" t="s">
        <v>263</v>
      </c>
      <c r="F129" s="34"/>
      <c r="G129" s="34"/>
      <c r="H129" s="34"/>
      <c r="I129" s="34"/>
      <c r="J129" s="32">
        <v>0.08966435185185186</v>
      </c>
      <c r="K129" s="33">
        <v>14</v>
      </c>
      <c r="L129" s="44">
        <v>0.08412037037037036</v>
      </c>
      <c r="M129" s="33">
        <v>14</v>
      </c>
    </row>
    <row r="130" spans="1:13" ht="31.5">
      <c r="A130" s="28">
        <f t="shared" si="1"/>
        <v>29</v>
      </c>
      <c r="B130" s="33">
        <v>7</v>
      </c>
      <c r="C130" s="34" t="s">
        <v>218</v>
      </c>
      <c r="D130" s="28" t="s">
        <v>356</v>
      </c>
      <c r="E130" s="34" t="s">
        <v>263</v>
      </c>
      <c r="F130" s="28"/>
      <c r="G130" s="28"/>
      <c r="H130" s="34"/>
      <c r="I130" s="34"/>
      <c r="J130" s="32">
        <v>0.10487268518518518</v>
      </c>
      <c r="K130" s="33">
        <v>15</v>
      </c>
      <c r="L130" s="44">
        <v>0.1024537037037037</v>
      </c>
      <c r="M130" s="33">
        <v>14</v>
      </c>
    </row>
    <row r="131" spans="1:13" ht="15.75">
      <c r="A131" s="28">
        <f aca="true" t="shared" si="2" ref="A131:A194">G131+I131+K131+M131</f>
        <v>29</v>
      </c>
      <c r="B131" s="28">
        <v>7</v>
      </c>
      <c r="C131" s="28" t="s">
        <v>70</v>
      </c>
      <c r="D131" s="28" t="s">
        <v>69</v>
      </c>
      <c r="E131" s="34" t="s">
        <v>243</v>
      </c>
      <c r="F131" s="31">
        <v>0.10424768518518518</v>
      </c>
      <c r="G131" s="28">
        <v>13</v>
      </c>
      <c r="H131" s="31">
        <v>0.18472222222222223</v>
      </c>
      <c r="I131" s="28">
        <v>16</v>
      </c>
      <c r="J131" s="31"/>
      <c r="K131" s="28"/>
      <c r="L131" s="45"/>
      <c r="M131" s="28"/>
    </row>
    <row r="132" spans="1:13" ht="15.75">
      <c r="A132" s="28">
        <f t="shared" si="2"/>
        <v>29</v>
      </c>
      <c r="B132" s="33">
        <v>24</v>
      </c>
      <c r="C132" s="34" t="s">
        <v>303</v>
      </c>
      <c r="D132" s="28" t="s">
        <v>211</v>
      </c>
      <c r="E132" s="34" t="s">
        <v>297</v>
      </c>
      <c r="F132" s="31">
        <v>0.09802083333333333</v>
      </c>
      <c r="G132" s="28">
        <v>12</v>
      </c>
      <c r="H132" s="34"/>
      <c r="I132" s="34"/>
      <c r="J132" s="32">
        <v>0.0965625</v>
      </c>
      <c r="K132" s="33">
        <v>17</v>
      </c>
      <c r="L132" s="44"/>
      <c r="M132" s="33"/>
    </row>
    <row r="133" spans="1:13" ht="15.75">
      <c r="A133" s="28">
        <f t="shared" si="2"/>
        <v>30</v>
      </c>
      <c r="B133" s="28">
        <v>6</v>
      </c>
      <c r="C133" s="28" t="s">
        <v>68</v>
      </c>
      <c r="D133" s="28" t="s">
        <v>69</v>
      </c>
      <c r="E133" s="34" t="s">
        <v>243</v>
      </c>
      <c r="F133" s="31">
        <v>0.10283564814814815</v>
      </c>
      <c r="G133" s="28">
        <v>15</v>
      </c>
      <c r="H133" s="31">
        <v>0.1951388888888889</v>
      </c>
      <c r="I133" s="28">
        <v>15</v>
      </c>
      <c r="J133" s="31"/>
      <c r="K133" s="28"/>
      <c r="L133" s="45"/>
      <c r="M133" s="28"/>
    </row>
    <row r="134" spans="1:13" ht="31.5">
      <c r="A134" s="28">
        <f t="shared" si="2"/>
        <v>30</v>
      </c>
      <c r="B134" s="33">
        <v>23</v>
      </c>
      <c r="C134" s="34" t="s">
        <v>302</v>
      </c>
      <c r="D134" s="28" t="s">
        <v>207</v>
      </c>
      <c r="E134" s="34" t="s">
        <v>280</v>
      </c>
      <c r="F134" s="28"/>
      <c r="G134" s="28"/>
      <c r="H134" s="34"/>
      <c r="I134" s="34"/>
      <c r="J134" s="32">
        <v>0.09519675925925926</v>
      </c>
      <c r="K134" s="33">
        <v>18</v>
      </c>
      <c r="L134" s="44">
        <v>0.11116898148148148</v>
      </c>
      <c r="M134" s="33">
        <v>12</v>
      </c>
    </row>
    <row r="135" spans="1:13" ht="31.5">
      <c r="A135" s="28">
        <f t="shared" si="2"/>
        <v>30</v>
      </c>
      <c r="B135" s="28">
        <v>18</v>
      </c>
      <c r="C135" s="28" t="s">
        <v>24</v>
      </c>
      <c r="D135" s="28" t="s">
        <v>25</v>
      </c>
      <c r="E135" s="28" t="s">
        <v>15</v>
      </c>
      <c r="F135" s="31">
        <v>0.07506944444444445</v>
      </c>
      <c r="G135" s="28">
        <v>30</v>
      </c>
      <c r="H135" s="28"/>
      <c r="I135" s="28"/>
      <c r="J135" s="28"/>
      <c r="K135" s="28"/>
      <c r="L135" s="45"/>
      <c r="M135" s="28"/>
    </row>
    <row r="136" spans="1:13" ht="31.5">
      <c r="A136" s="28">
        <f t="shared" si="2"/>
        <v>30</v>
      </c>
      <c r="B136" s="28">
        <v>18</v>
      </c>
      <c r="C136" s="28" t="s">
        <v>85</v>
      </c>
      <c r="D136" s="28" t="s">
        <v>126</v>
      </c>
      <c r="E136" s="28" t="s">
        <v>77</v>
      </c>
      <c r="F136" s="31">
        <v>0.09311342592592592</v>
      </c>
      <c r="G136" s="28">
        <v>17</v>
      </c>
      <c r="H136" s="28"/>
      <c r="I136" s="28"/>
      <c r="J136" s="28"/>
      <c r="K136" s="28"/>
      <c r="L136" s="45">
        <v>0.0868287037037037</v>
      </c>
      <c r="M136" s="28">
        <v>13</v>
      </c>
    </row>
    <row r="137" spans="1:13" ht="31.5">
      <c r="A137" s="28">
        <f t="shared" si="2"/>
        <v>31</v>
      </c>
      <c r="B137" s="28">
        <v>12</v>
      </c>
      <c r="C137" s="28" t="s">
        <v>192</v>
      </c>
      <c r="D137" s="28" t="s">
        <v>176</v>
      </c>
      <c r="E137" s="34" t="s">
        <v>259</v>
      </c>
      <c r="F137" s="31"/>
      <c r="G137" s="28"/>
      <c r="H137" s="31">
        <v>0.20069444444444443</v>
      </c>
      <c r="I137" s="28">
        <v>11</v>
      </c>
      <c r="J137" s="32">
        <v>0.09450231481481482</v>
      </c>
      <c r="K137" s="33">
        <v>20</v>
      </c>
      <c r="L137" s="44"/>
      <c r="M137" s="33"/>
    </row>
    <row r="138" spans="1:13" ht="15.75">
      <c r="A138" s="28">
        <f t="shared" si="2"/>
        <v>31</v>
      </c>
      <c r="B138" s="33">
        <v>12</v>
      </c>
      <c r="C138" s="34" t="s">
        <v>257</v>
      </c>
      <c r="D138" s="28" t="s">
        <v>136</v>
      </c>
      <c r="E138" s="34" t="s">
        <v>258</v>
      </c>
      <c r="F138" s="28"/>
      <c r="G138" s="28"/>
      <c r="H138" s="31">
        <v>0.18333333333333335</v>
      </c>
      <c r="I138" s="28">
        <v>14</v>
      </c>
      <c r="J138" s="32">
        <v>0.09586805555555555</v>
      </c>
      <c r="K138" s="33">
        <v>17</v>
      </c>
      <c r="L138" s="44"/>
      <c r="M138" s="33"/>
    </row>
    <row r="139" spans="1:13" ht="31.5">
      <c r="A139" s="28">
        <f t="shared" si="2"/>
        <v>31</v>
      </c>
      <c r="B139" s="28">
        <v>22</v>
      </c>
      <c r="C139" s="34" t="s">
        <v>305</v>
      </c>
      <c r="D139" s="28" t="s">
        <v>176</v>
      </c>
      <c r="E139" s="34" t="s">
        <v>259</v>
      </c>
      <c r="F139" s="31"/>
      <c r="G139" s="28"/>
      <c r="H139" s="31">
        <v>0.12569444444444444</v>
      </c>
      <c r="I139" s="28">
        <v>16</v>
      </c>
      <c r="J139" s="32">
        <v>0.09726851851851852</v>
      </c>
      <c r="K139" s="33">
        <v>15</v>
      </c>
      <c r="L139" s="44"/>
      <c r="M139" s="33"/>
    </row>
    <row r="140" spans="1:13" ht="31.5">
      <c r="A140" s="28">
        <f t="shared" si="2"/>
        <v>31</v>
      </c>
      <c r="B140" s="33">
        <v>9</v>
      </c>
      <c r="C140" s="34" t="s">
        <v>247</v>
      </c>
      <c r="D140" s="28" t="s">
        <v>248</v>
      </c>
      <c r="E140" s="34" t="s">
        <v>318</v>
      </c>
      <c r="F140" s="34"/>
      <c r="G140" s="34"/>
      <c r="H140" s="31">
        <v>0.16666666666666666</v>
      </c>
      <c r="I140" s="28">
        <v>0</v>
      </c>
      <c r="J140" s="32">
        <v>0.0895949074074074</v>
      </c>
      <c r="K140" s="33">
        <v>18</v>
      </c>
      <c r="L140" s="44">
        <v>0.08962962962962963</v>
      </c>
      <c r="M140" s="33">
        <v>13</v>
      </c>
    </row>
    <row r="141" spans="1:13" ht="31.5">
      <c r="A141" s="28">
        <f t="shared" si="2"/>
        <v>32</v>
      </c>
      <c r="B141" s="28">
        <v>11</v>
      </c>
      <c r="C141" s="28" t="s">
        <v>103</v>
      </c>
      <c r="D141" s="28" t="s">
        <v>202</v>
      </c>
      <c r="E141" s="34" t="s">
        <v>259</v>
      </c>
      <c r="F141" s="31">
        <v>0.1125462962962963</v>
      </c>
      <c r="G141" s="28">
        <v>11</v>
      </c>
      <c r="H141" s="28"/>
      <c r="I141" s="28"/>
      <c r="J141" s="32">
        <v>0.09445601851851852</v>
      </c>
      <c r="K141" s="33">
        <v>21</v>
      </c>
      <c r="L141" s="44"/>
      <c r="M141" s="33"/>
    </row>
    <row r="142" spans="1:13" ht="15.75">
      <c r="A142" s="28">
        <f t="shared" si="2"/>
        <v>32</v>
      </c>
      <c r="B142" s="28">
        <v>17</v>
      </c>
      <c r="C142" s="28" t="s">
        <v>54</v>
      </c>
      <c r="D142" s="28" t="s">
        <v>55</v>
      </c>
      <c r="E142" s="28" t="s">
        <v>82</v>
      </c>
      <c r="F142" s="31">
        <v>0.09380787037037037</v>
      </c>
      <c r="G142" s="28">
        <v>16</v>
      </c>
      <c r="H142" s="31">
        <v>0.12430555555555556</v>
      </c>
      <c r="I142" s="28">
        <v>16</v>
      </c>
      <c r="J142" s="28"/>
      <c r="K142" s="28"/>
      <c r="L142" s="45"/>
      <c r="M142" s="28"/>
    </row>
    <row r="143" spans="1:13" ht="15.75">
      <c r="A143" s="28">
        <f t="shared" si="2"/>
        <v>33</v>
      </c>
      <c r="B143" s="28">
        <v>6</v>
      </c>
      <c r="C143" s="28" t="s">
        <v>46</v>
      </c>
      <c r="D143" s="28" t="s">
        <v>200</v>
      </c>
      <c r="E143" s="34" t="s">
        <v>269</v>
      </c>
      <c r="F143" s="31">
        <v>0.09658564814814814</v>
      </c>
      <c r="G143" s="28">
        <v>16</v>
      </c>
      <c r="H143" s="28"/>
      <c r="I143" s="28"/>
      <c r="J143" s="32">
        <v>0.09513888888888888</v>
      </c>
      <c r="K143" s="33">
        <v>17</v>
      </c>
      <c r="L143" s="44"/>
      <c r="M143" s="33"/>
    </row>
    <row r="144" spans="1:13" ht="15.75">
      <c r="A144" s="28">
        <f t="shared" si="2"/>
        <v>33</v>
      </c>
      <c r="B144" s="33">
        <v>21</v>
      </c>
      <c r="C144" s="34" t="s">
        <v>181</v>
      </c>
      <c r="D144" s="28" t="s">
        <v>69</v>
      </c>
      <c r="E144" s="34" t="s">
        <v>243</v>
      </c>
      <c r="F144" s="28"/>
      <c r="G144" s="28"/>
      <c r="H144" s="31">
        <v>0.13333333333333333</v>
      </c>
      <c r="I144" s="28">
        <v>14</v>
      </c>
      <c r="J144" s="32">
        <v>0.09447916666666667</v>
      </c>
      <c r="K144" s="33">
        <v>19</v>
      </c>
      <c r="L144" s="44"/>
      <c r="M144" s="33"/>
    </row>
    <row r="145" spans="1:13" ht="15.75">
      <c r="A145" s="28">
        <f t="shared" si="2"/>
        <v>33</v>
      </c>
      <c r="B145" s="34">
        <v>16</v>
      </c>
      <c r="C145" s="34" t="s">
        <v>339</v>
      </c>
      <c r="D145" s="28" t="s">
        <v>136</v>
      </c>
      <c r="E145" s="34" t="s">
        <v>258</v>
      </c>
      <c r="F145" s="34"/>
      <c r="G145" s="34"/>
      <c r="H145" s="31">
        <v>0</v>
      </c>
      <c r="I145" s="28">
        <v>0</v>
      </c>
      <c r="J145" s="32">
        <v>0.086875</v>
      </c>
      <c r="K145" s="33">
        <v>16</v>
      </c>
      <c r="L145" s="44">
        <v>0.08131944444444444</v>
      </c>
      <c r="M145" s="33">
        <v>17</v>
      </c>
    </row>
    <row r="146" spans="1:13" ht="15.75">
      <c r="A146" s="28">
        <f t="shared" si="2"/>
        <v>34</v>
      </c>
      <c r="B146" s="28">
        <v>5</v>
      </c>
      <c r="C146" s="28" t="s">
        <v>73</v>
      </c>
      <c r="D146" s="28" t="s">
        <v>113</v>
      </c>
      <c r="E146" s="28" t="s">
        <v>2</v>
      </c>
      <c r="F146" s="31">
        <v>0.08616898148148149</v>
      </c>
      <c r="G146" s="28">
        <v>18</v>
      </c>
      <c r="H146" s="28"/>
      <c r="I146" s="28"/>
      <c r="J146" s="32">
        <v>0.10416666666666667</v>
      </c>
      <c r="K146" s="33">
        <v>16</v>
      </c>
      <c r="L146" s="44"/>
      <c r="M146" s="33"/>
    </row>
    <row r="147" spans="1:13" ht="31.5">
      <c r="A147" s="28">
        <f t="shared" si="2"/>
        <v>34</v>
      </c>
      <c r="B147" s="28">
        <v>5</v>
      </c>
      <c r="C147" s="28" t="s">
        <v>19</v>
      </c>
      <c r="D147" s="28" t="s">
        <v>197</v>
      </c>
      <c r="E147" s="34" t="s">
        <v>263</v>
      </c>
      <c r="F147" s="31">
        <v>0.11527777777777777</v>
      </c>
      <c r="G147" s="28">
        <v>11</v>
      </c>
      <c r="H147" s="28"/>
      <c r="I147" s="28"/>
      <c r="J147" s="32">
        <v>0.11190972222222222</v>
      </c>
      <c r="K147" s="33">
        <v>12</v>
      </c>
      <c r="L147" s="44">
        <v>0.13128472222222223</v>
      </c>
      <c r="M147" s="33">
        <v>11</v>
      </c>
    </row>
    <row r="148" spans="1:13" ht="15.75">
      <c r="A148" s="28">
        <f t="shared" si="2"/>
        <v>34</v>
      </c>
      <c r="B148" s="28">
        <v>10</v>
      </c>
      <c r="C148" s="28" t="s">
        <v>186</v>
      </c>
      <c r="D148" s="28" t="s">
        <v>142</v>
      </c>
      <c r="E148" s="28" t="s">
        <v>141</v>
      </c>
      <c r="F148" s="31"/>
      <c r="G148" s="28"/>
      <c r="H148" s="31">
        <v>0.14444444444444446</v>
      </c>
      <c r="I148" s="28">
        <v>15</v>
      </c>
      <c r="J148" s="32">
        <v>0.09518518518518519</v>
      </c>
      <c r="K148" s="33">
        <v>19</v>
      </c>
      <c r="L148" s="44"/>
      <c r="M148" s="33"/>
    </row>
    <row r="149" spans="1:13" ht="31.5">
      <c r="A149" s="28">
        <f t="shared" si="2"/>
        <v>34</v>
      </c>
      <c r="B149" s="34">
        <v>15</v>
      </c>
      <c r="C149" s="34" t="s">
        <v>64</v>
      </c>
      <c r="D149" s="28" t="s">
        <v>197</v>
      </c>
      <c r="E149" s="34" t="s">
        <v>263</v>
      </c>
      <c r="F149" s="31">
        <v>0.1049537037037037</v>
      </c>
      <c r="G149" s="28">
        <v>12</v>
      </c>
      <c r="H149" s="34"/>
      <c r="I149" s="34"/>
      <c r="J149" s="32">
        <v>0.10423611111111113</v>
      </c>
      <c r="K149" s="33">
        <v>11</v>
      </c>
      <c r="L149" s="44">
        <v>0.10564814814814816</v>
      </c>
      <c r="M149" s="33">
        <v>11</v>
      </c>
    </row>
    <row r="150" spans="1:13" ht="15.75">
      <c r="A150" s="28">
        <f t="shared" si="2"/>
        <v>35</v>
      </c>
      <c r="B150" s="33">
        <v>20</v>
      </c>
      <c r="C150" s="34" t="s">
        <v>300</v>
      </c>
      <c r="D150" s="28" t="s">
        <v>301</v>
      </c>
      <c r="E150" s="34" t="s">
        <v>280</v>
      </c>
      <c r="F150" s="28"/>
      <c r="G150" s="28"/>
      <c r="H150" s="31">
        <v>0.11527777777777777</v>
      </c>
      <c r="I150" s="28">
        <v>0</v>
      </c>
      <c r="J150" s="32">
        <v>0.09385416666666667</v>
      </c>
      <c r="K150" s="33">
        <v>20</v>
      </c>
      <c r="L150" s="44">
        <v>0.0895949074074074</v>
      </c>
      <c r="M150" s="33">
        <v>15</v>
      </c>
    </row>
    <row r="151" spans="1:13" ht="31.5">
      <c r="A151" s="28">
        <f t="shared" si="2"/>
        <v>35</v>
      </c>
      <c r="B151" s="33">
        <v>20</v>
      </c>
      <c r="C151" s="34" t="s">
        <v>299</v>
      </c>
      <c r="D151" s="28" t="s">
        <v>210</v>
      </c>
      <c r="E151" s="34" t="s">
        <v>217</v>
      </c>
      <c r="F151" s="31">
        <v>0.09174768518518518</v>
      </c>
      <c r="G151" s="28">
        <v>13</v>
      </c>
      <c r="H151" s="34"/>
      <c r="I151" s="34"/>
      <c r="J151" s="32">
        <v>0.093125</v>
      </c>
      <c r="K151" s="33">
        <v>22</v>
      </c>
      <c r="L151" s="44"/>
      <c r="M151" s="33"/>
    </row>
    <row r="152" spans="1:13" ht="15.75">
      <c r="A152" s="28">
        <f t="shared" si="2"/>
        <v>36</v>
      </c>
      <c r="B152" s="28">
        <v>4</v>
      </c>
      <c r="C152" s="28" t="s">
        <v>67</v>
      </c>
      <c r="D152" s="28" t="s">
        <v>198</v>
      </c>
      <c r="E152" s="34" t="s">
        <v>217</v>
      </c>
      <c r="F152" s="31">
        <v>0.09100694444444445</v>
      </c>
      <c r="G152" s="28">
        <v>17</v>
      </c>
      <c r="H152" s="31"/>
      <c r="I152" s="28"/>
      <c r="J152" s="32">
        <v>0.0924074074074074</v>
      </c>
      <c r="K152" s="33">
        <v>19</v>
      </c>
      <c r="L152" s="44"/>
      <c r="M152" s="33"/>
    </row>
    <row r="153" spans="1:13" ht="31.5">
      <c r="A153" s="28">
        <f t="shared" si="2"/>
        <v>36</v>
      </c>
      <c r="B153" s="28">
        <v>4</v>
      </c>
      <c r="C153" s="28" t="s">
        <v>48</v>
      </c>
      <c r="D153" s="28" t="s">
        <v>197</v>
      </c>
      <c r="E153" s="34" t="s">
        <v>263</v>
      </c>
      <c r="F153" s="31">
        <v>0.10494212962962964</v>
      </c>
      <c r="G153" s="28">
        <v>12</v>
      </c>
      <c r="H153" s="28"/>
      <c r="I153" s="28"/>
      <c r="J153" s="32">
        <v>0.11953703703703704</v>
      </c>
      <c r="K153" s="33">
        <v>11</v>
      </c>
      <c r="L153" s="44">
        <v>0.10354166666666666</v>
      </c>
      <c r="M153" s="33">
        <v>13</v>
      </c>
    </row>
    <row r="154" spans="1:13" ht="31.5">
      <c r="A154" s="28">
        <f t="shared" si="2"/>
        <v>36</v>
      </c>
      <c r="B154" s="33">
        <v>11</v>
      </c>
      <c r="C154" s="34" t="s">
        <v>255</v>
      </c>
      <c r="D154" s="28" t="s">
        <v>203</v>
      </c>
      <c r="E154" s="34" t="s">
        <v>256</v>
      </c>
      <c r="F154" s="31">
        <v>0.08760416666666666</v>
      </c>
      <c r="G154" s="28">
        <v>18</v>
      </c>
      <c r="H154" s="31">
        <v>0</v>
      </c>
      <c r="I154" s="28">
        <v>0</v>
      </c>
      <c r="J154" s="32">
        <v>0.09380787037037037</v>
      </c>
      <c r="K154" s="33">
        <v>18</v>
      </c>
      <c r="L154" s="44"/>
      <c r="M154" s="33"/>
    </row>
    <row r="155" spans="1:13" ht="31.5">
      <c r="A155" s="28">
        <f t="shared" si="2"/>
        <v>37</v>
      </c>
      <c r="B155" s="28">
        <v>1</v>
      </c>
      <c r="C155" s="28" t="s">
        <v>60</v>
      </c>
      <c r="D155" s="28" t="s">
        <v>197</v>
      </c>
      <c r="E155" s="34" t="s">
        <v>263</v>
      </c>
      <c r="F155" s="31">
        <v>0.10635416666666668</v>
      </c>
      <c r="G155" s="28">
        <v>12</v>
      </c>
      <c r="H155" s="28"/>
      <c r="I155" s="28"/>
      <c r="J155" s="32">
        <v>0.10702546296296296</v>
      </c>
      <c r="K155" s="33">
        <v>13</v>
      </c>
      <c r="L155" s="44">
        <v>0.1021412037037037</v>
      </c>
      <c r="M155" s="33">
        <v>12</v>
      </c>
    </row>
    <row r="156" spans="1:13" ht="31.5">
      <c r="A156" s="28">
        <f t="shared" si="2"/>
        <v>37</v>
      </c>
      <c r="B156" s="28">
        <v>9</v>
      </c>
      <c r="C156" s="28" t="s">
        <v>50</v>
      </c>
      <c r="D156" s="28" t="s">
        <v>197</v>
      </c>
      <c r="E156" s="34" t="s">
        <v>263</v>
      </c>
      <c r="F156" s="31">
        <v>0.10972222222222222</v>
      </c>
      <c r="G156" s="28">
        <v>12</v>
      </c>
      <c r="H156" s="28"/>
      <c r="I156" s="28"/>
      <c r="J156" s="32">
        <v>0.1118287037037037</v>
      </c>
      <c r="K156" s="33">
        <v>11</v>
      </c>
      <c r="L156" s="44">
        <v>0.09799768518518519</v>
      </c>
      <c r="M156" s="33">
        <v>14</v>
      </c>
    </row>
    <row r="157" spans="1:13" ht="15.75">
      <c r="A157" s="28">
        <f t="shared" si="2"/>
        <v>37</v>
      </c>
      <c r="B157" s="33">
        <v>19</v>
      </c>
      <c r="C157" s="34" t="s">
        <v>296</v>
      </c>
      <c r="D157" s="28" t="s">
        <v>211</v>
      </c>
      <c r="E157" s="34" t="s">
        <v>297</v>
      </c>
      <c r="F157" s="31">
        <v>0.09174768518518518</v>
      </c>
      <c r="G157" s="28">
        <v>13</v>
      </c>
      <c r="H157" s="34"/>
      <c r="I157" s="34"/>
      <c r="J157" s="32">
        <v>0.09027777777777778</v>
      </c>
      <c r="K157" s="33">
        <v>24</v>
      </c>
      <c r="L157" s="44"/>
      <c r="M157" s="33"/>
    </row>
    <row r="158" spans="1:13" ht="15.75">
      <c r="A158" s="28">
        <f t="shared" si="2"/>
        <v>38</v>
      </c>
      <c r="B158" s="34">
        <v>14</v>
      </c>
      <c r="C158" s="34" t="s">
        <v>340</v>
      </c>
      <c r="D158" s="28" t="s">
        <v>311</v>
      </c>
      <c r="E158" s="34" t="s">
        <v>249</v>
      </c>
      <c r="F158" s="34"/>
      <c r="G158" s="34"/>
      <c r="H158" s="31">
        <v>0.11805555555555557</v>
      </c>
      <c r="I158" s="28">
        <v>0</v>
      </c>
      <c r="J158" s="32">
        <v>0.086875</v>
      </c>
      <c r="K158" s="33">
        <v>16</v>
      </c>
      <c r="L158" s="44">
        <v>0.07645833333333334</v>
      </c>
      <c r="M158" s="33">
        <v>22</v>
      </c>
    </row>
    <row r="159" spans="1:13" ht="15.75">
      <c r="A159" s="28">
        <f t="shared" si="2"/>
        <v>39</v>
      </c>
      <c r="B159" s="28">
        <v>8</v>
      </c>
      <c r="C159" s="28" t="s">
        <v>104</v>
      </c>
      <c r="D159" s="28" t="s">
        <v>115</v>
      </c>
      <c r="E159" s="34" t="s">
        <v>269</v>
      </c>
      <c r="F159" s="31">
        <v>0.10211805555555555</v>
      </c>
      <c r="G159" s="28">
        <v>17</v>
      </c>
      <c r="H159" s="31">
        <v>0.13680555555555554</v>
      </c>
      <c r="I159" s="28">
        <v>0</v>
      </c>
      <c r="J159" s="32">
        <v>0.09385416666666667</v>
      </c>
      <c r="K159" s="33">
        <v>22</v>
      </c>
      <c r="L159" s="44"/>
      <c r="M159" s="33"/>
    </row>
    <row r="160" spans="1:13" ht="31.5">
      <c r="A160" s="28">
        <f t="shared" si="2"/>
        <v>40</v>
      </c>
      <c r="B160" s="33">
        <v>10</v>
      </c>
      <c r="C160" s="34" t="s">
        <v>262</v>
      </c>
      <c r="D160" s="28" t="s">
        <v>197</v>
      </c>
      <c r="E160" s="34" t="s">
        <v>263</v>
      </c>
      <c r="F160" s="31">
        <v>0.09791666666666667</v>
      </c>
      <c r="G160" s="28">
        <v>15</v>
      </c>
      <c r="H160" s="34"/>
      <c r="I160" s="34"/>
      <c r="J160" s="32">
        <v>0.09798611111111111</v>
      </c>
      <c r="K160" s="33">
        <v>14</v>
      </c>
      <c r="L160" s="44">
        <v>0.10144675925925926</v>
      </c>
      <c r="M160" s="33">
        <v>11</v>
      </c>
    </row>
    <row r="161" spans="1:13" ht="15.75">
      <c r="A161" s="28">
        <f t="shared" si="2"/>
        <v>40</v>
      </c>
      <c r="B161" s="33">
        <v>18</v>
      </c>
      <c r="C161" s="34" t="s">
        <v>276</v>
      </c>
      <c r="D161" s="28" t="s">
        <v>174</v>
      </c>
      <c r="E161" s="34" t="s">
        <v>258</v>
      </c>
      <c r="F161" s="28"/>
      <c r="G161" s="28"/>
      <c r="H161" s="34"/>
      <c r="I161" s="34"/>
      <c r="J161" s="32">
        <v>0.08059027777777777</v>
      </c>
      <c r="K161" s="33">
        <v>40</v>
      </c>
      <c r="L161" s="44"/>
      <c r="M161" s="33"/>
    </row>
    <row r="162" spans="1:13" ht="25.5">
      <c r="A162" s="28">
        <f t="shared" si="2"/>
        <v>40</v>
      </c>
      <c r="B162" s="34">
        <v>13</v>
      </c>
      <c r="C162" s="34" t="s">
        <v>337</v>
      </c>
      <c r="D162" s="28" t="s">
        <v>142</v>
      </c>
      <c r="E162" s="34" t="s">
        <v>272</v>
      </c>
      <c r="F162" s="34"/>
      <c r="G162" s="34"/>
      <c r="H162" s="31">
        <v>0.11458333333333333</v>
      </c>
      <c r="I162" s="28">
        <v>20</v>
      </c>
      <c r="J162" s="32">
        <v>0.08408564814814816</v>
      </c>
      <c r="K162" s="33">
        <v>20</v>
      </c>
      <c r="L162" s="44"/>
      <c r="M162" s="33"/>
    </row>
    <row r="163" spans="1:13" ht="31.5">
      <c r="A163" s="28">
        <f t="shared" si="2"/>
        <v>40</v>
      </c>
      <c r="B163" s="34">
        <v>13</v>
      </c>
      <c r="C163" s="34" t="s">
        <v>335</v>
      </c>
      <c r="D163" s="28" t="s">
        <v>336</v>
      </c>
      <c r="E163" s="34" t="s">
        <v>252</v>
      </c>
      <c r="F163" s="34"/>
      <c r="G163" s="34"/>
      <c r="H163" s="31">
        <v>0.10486111111111111</v>
      </c>
      <c r="I163" s="28">
        <v>0</v>
      </c>
      <c r="J163" s="32">
        <v>0.0834375</v>
      </c>
      <c r="K163" s="33">
        <v>21</v>
      </c>
      <c r="L163" s="44">
        <v>0.07923611111111112</v>
      </c>
      <c r="M163" s="33">
        <v>19</v>
      </c>
    </row>
    <row r="164" spans="1:13" ht="31.5">
      <c r="A164" s="28">
        <f t="shared" si="2"/>
        <v>41</v>
      </c>
      <c r="B164" s="28">
        <v>3</v>
      </c>
      <c r="C164" s="28" t="s">
        <v>20</v>
      </c>
      <c r="D164" s="28" t="s">
        <v>199</v>
      </c>
      <c r="E164" s="34" t="s">
        <v>243</v>
      </c>
      <c r="F164" s="31">
        <v>0.09932870370370371</v>
      </c>
      <c r="G164" s="28">
        <v>14</v>
      </c>
      <c r="H164" s="31">
        <v>0.1729166666666667</v>
      </c>
      <c r="I164" s="28">
        <v>13</v>
      </c>
      <c r="J164" s="32">
        <v>0.10001157407407407</v>
      </c>
      <c r="K164" s="33">
        <v>14</v>
      </c>
      <c r="L164" s="44"/>
      <c r="M164" s="33"/>
    </row>
    <row r="165" spans="1:13" ht="31.5">
      <c r="A165" s="28">
        <f t="shared" si="2"/>
        <v>41</v>
      </c>
      <c r="B165" s="33">
        <v>9</v>
      </c>
      <c r="C165" s="34" t="s">
        <v>247</v>
      </c>
      <c r="D165" s="28" t="s">
        <v>248</v>
      </c>
      <c r="E165" s="34" t="s">
        <v>249</v>
      </c>
      <c r="F165" s="32">
        <v>0.08894675925925927</v>
      </c>
      <c r="G165" s="33">
        <v>24</v>
      </c>
      <c r="H165" s="34"/>
      <c r="I165" s="34"/>
      <c r="J165" s="34"/>
      <c r="K165" s="34"/>
      <c r="L165" s="44">
        <v>0.08826388888888888</v>
      </c>
      <c r="M165" s="34">
        <v>17</v>
      </c>
    </row>
    <row r="166" spans="1:13" ht="15.75">
      <c r="A166" s="28">
        <f t="shared" si="2"/>
        <v>41</v>
      </c>
      <c r="B166" s="33">
        <v>8</v>
      </c>
      <c r="C166" s="34" t="s">
        <v>316</v>
      </c>
      <c r="D166" s="28" t="s">
        <v>34</v>
      </c>
      <c r="E166" s="34" t="s">
        <v>313</v>
      </c>
      <c r="F166" s="31">
        <v>0.08340277777777777</v>
      </c>
      <c r="G166" s="28">
        <v>20</v>
      </c>
      <c r="H166" s="34"/>
      <c r="I166" s="34"/>
      <c r="J166" s="32">
        <v>0.08680555555555557</v>
      </c>
      <c r="K166" s="33">
        <v>21</v>
      </c>
      <c r="L166" s="44"/>
      <c r="M166" s="33"/>
    </row>
    <row r="167" spans="1:13" ht="15.75">
      <c r="A167" s="28">
        <f t="shared" si="2"/>
        <v>41</v>
      </c>
      <c r="B167" s="34">
        <v>12</v>
      </c>
      <c r="C167" s="34" t="s">
        <v>344</v>
      </c>
      <c r="D167" s="28" t="s">
        <v>136</v>
      </c>
      <c r="E167" s="34" t="s">
        <v>258</v>
      </c>
      <c r="F167" s="34"/>
      <c r="G167" s="34"/>
      <c r="H167" s="31">
        <v>0.12152777777777778</v>
      </c>
      <c r="I167" s="28">
        <v>17</v>
      </c>
      <c r="J167" s="32">
        <v>0.09726851851851852</v>
      </c>
      <c r="K167" s="33">
        <v>12</v>
      </c>
      <c r="L167" s="44">
        <v>0.09521990740740742</v>
      </c>
      <c r="M167" s="33">
        <v>12</v>
      </c>
    </row>
    <row r="168" spans="1:13" ht="15.75">
      <c r="A168" s="28">
        <f t="shared" si="2"/>
        <v>42</v>
      </c>
      <c r="B168" s="28">
        <v>3</v>
      </c>
      <c r="C168" s="28" t="s">
        <v>75</v>
      </c>
      <c r="D168" s="28" t="s">
        <v>114</v>
      </c>
      <c r="E168" s="28" t="s">
        <v>28</v>
      </c>
      <c r="F168" s="31">
        <v>0.10355324074074074</v>
      </c>
      <c r="G168" s="28">
        <v>14</v>
      </c>
      <c r="H168" s="31">
        <v>0.23680555555555557</v>
      </c>
      <c r="I168" s="28">
        <v>14</v>
      </c>
      <c r="J168" s="32">
        <v>0.10631944444444445</v>
      </c>
      <c r="K168" s="33">
        <v>14</v>
      </c>
      <c r="L168" s="44"/>
      <c r="M168" s="33"/>
    </row>
    <row r="169" spans="1:13" ht="25.5">
      <c r="A169" s="28">
        <f t="shared" si="2"/>
        <v>42</v>
      </c>
      <c r="B169" s="28">
        <v>7</v>
      </c>
      <c r="C169" s="28" t="s">
        <v>105</v>
      </c>
      <c r="D169" s="28" t="s">
        <v>118</v>
      </c>
      <c r="E169" s="34" t="s">
        <v>259</v>
      </c>
      <c r="F169" s="31">
        <v>0.10910879629629629</v>
      </c>
      <c r="G169" s="28">
        <v>13</v>
      </c>
      <c r="H169" s="31">
        <v>0.15625</v>
      </c>
      <c r="I169" s="28">
        <v>13</v>
      </c>
      <c r="J169" s="32">
        <v>0.09866898148148147</v>
      </c>
      <c r="K169" s="33">
        <v>16</v>
      </c>
      <c r="L169" s="44"/>
      <c r="M169" s="33"/>
    </row>
    <row r="170" spans="1:13" ht="15.75">
      <c r="A170" s="28">
        <f t="shared" si="2"/>
        <v>42</v>
      </c>
      <c r="B170" s="33">
        <v>7</v>
      </c>
      <c r="C170" s="34" t="s">
        <v>97</v>
      </c>
      <c r="D170" s="28" t="s">
        <v>98</v>
      </c>
      <c r="E170" s="34" t="s">
        <v>5</v>
      </c>
      <c r="F170" s="31">
        <v>0.1034837962962963</v>
      </c>
      <c r="G170" s="28">
        <v>11</v>
      </c>
      <c r="H170" s="31">
        <v>0.10277777777777779</v>
      </c>
      <c r="I170" s="28">
        <v>15</v>
      </c>
      <c r="J170" s="32">
        <v>0.09098379629629628</v>
      </c>
      <c r="K170" s="33">
        <v>16</v>
      </c>
      <c r="L170" s="44"/>
      <c r="M170" s="33"/>
    </row>
    <row r="171" spans="1:13" ht="31.5">
      <c r="A171" s="28">
        <f t="shared" si="2"/>
        <v>42</v>
      </c>
      <c r="B171" s="28">
        <v>7</v>
      </c>
      <c r="C171" s="28" t="s">
        <v>94</v>
      </c>
      <c r="D171" s="28" t="s">
        <v>122</v>
      </c>
      <c r="E171" s="28" t="s">
        <v>77</v>
      </c>
      <c r="F171" s="31">
        <v>0.0798611111111111</v>
      </c>
      <c r="G171" s="28">
        <v>23</v>
      </c>
      <c r="H171" s="28"/>
      <c r="I171" s="28"/>
      <c r="J171" s="28"/>
      <c r="K171" s="28"/>
      <c r="L171" s="45">
        <v>0.07994212962962964</v>
      </c>
      <c r="M171" s="28">
        <v>19</v>
      </c>
    </row>
    <row r="172" spans="1:13" ht="15.75">
      <c r="A172" s="28">
        <f t="shared" si="2"/>
        <v>43</v>
      </c>
      <c r="B172" s="28">
        <v>6</v>
      </c>
      <c r="C172" s="28" t="s">
        <v>99</v>
      </c>
      <c r="D172" s="28" t="s">
        <v>117</v>
      </c>
      <c r="E172" s="28" t="s">
        <v>2</v>
      </c>
      <c r="F172" s="31">
        <v>0.09930555555555555</v>
      </c>
      <c r="G172" s="28">
        <v>18</v>
      </c>
      <c r="H172" s="28"/>
      <c r="I172" s="28"/>
      <c r="J172" s="32">
        <v>0.09173611111111112</v>
      </c>
      <c r="K172" s="33">
        <v>25</v>
      </c>
      <c r="L172" s="44"/>
      <c r="M172" s="33"/>
    </row>
    <row r="173" spans="1:13" ht="15.75">
      <c r="A173" s="28">
        <f t="shared" si="2"/>
        <v>43</v>
      </c>
      <c r="B173" s="28">
        <v>6</v>
      </c>
      <c r="C173" s="28" t="s">
        <v>45</v>
      </c>
      <c r="D173" s="28" t="s">
        <v>11</v>
      </c>
      <c r="E173" s="28" t="s">
        <v>2</v>
      </c>
      <c r="F173" s="31">
        <v>0.08197916666666666</v>
      </c>
      <c r="G173" s="28">
        <v>22</v>
      </c>
      <c r="H173" s="31">
        <v>0.11944444444444445</v>
      </c>
      <c r="I173" s="28">
        <v>21</v>
      </c>
      <c r="J173" s="31"/>
      <c r="K173" s="28"/>
      <c r="L173" s="45"/>
      <c r="M173" s="28"/>
    </row>
    <row r="174" spans="1:13" ht="15.75">
      <c r="A174" s="28">
        <f t="shared" si="2"/>
        <v>43</v>
      </c>
      <c r="B174" s="33">
        <v>8</v>
      </c>
      <c r="C174" s="34" t="s">
        <v>253</v>
      </c>
      <c r="D174" s="28" t="s">
        <v>98</v>
      </c>
      <c r="E174" s="34" t="s">
        <v>243</v>
      </c>
      <c r="F174" s="31">
        <v>0.10212962962962963</v>
      </c>
      <c r="G174" s="28">
        <v>12</v>
      </c>
      <c r="H174" s="31">
        <v>0.20138888888888887</v>
      </c>
      <c r="I174" s="28">
        <v>11</v>
      </c>
      <c r="J174" s="32">
        <v>0.09168981481481481</v>
      </c>
      <c r="K174" s="33">
        <v>20</v>
      </c>
      <c r="L174" s="44"/>
      <c r="M174" s="33"/>
    </row>
    <row r="175" spans="1:13" ht="15.75">
      <c r="A175" s="28">
        <f t="shared" si="2"/>
        <v>43</v>
      </c>
      <c r="B175" s="33">
        <v>17</v>
      </c>
      <c r="C175" s="34" t="s">
        <v>178</v>
      </c>
      <c r="D175" s="28" t="s">
        <v>292</v>
      </c>
      <c r="E175" s="34" t="s">
        <v>280</v>
      </c>
      <c r="F175" s="31">
        <v>0.08820601851851852</v>
      </c>
      <c r="G175" s="28">
        <v>0</v>
      </c>
      <c r="H175" s="31">
        <v>0.11597222222222221</v>
      </c>
      <c r="I175" s="28">
        <v>0</v>
      </c>
      <c r="J175" s="32">
        <v>0.08824074074074074</v>
      </c>
      <c r="K175" s="33">
        <v>27</v>
      </c>
      <c r="L175" s="44">
        <v>0.08894675925925927</v>
      </c>
      <c r="M175" s="33">
        <v>16</v>
      </c>
    </row>
    <row r="176" spans="1:13" ht="25.5">
      <c r="A176" s="28">
        <f t="shared" si="2"/>
        <v>43</v>
      </c>
      <c r="B176" s="33">
        <v>17</v>
      </c>
      <c r="C176" s="34" t="s">
        <v>175</v>
      </c>
      <c r="D176" s="28" t="s">
        <v>142</v>
      </c>
      <c r="E176" s="34" t="s">
        <v>272</v>
      </c>
      <c r="F176" s="28"/>
      <c r="G176" s="28"/>
      <c r="H176" s="31">
        <v>0.1076388888888889</v>
      </c>
      <c r="I176" s="28">
        <v>22</v>
      </c>
      <c r="J176" s="32">
        <v>0.09378472222222223</v>
      </c>
      <c r="K176" s="33">
        <v>21</v>
      </c>
      <c r="L176" s="44"/>
      <c r="M176" s="33"/>
    </row>
    <row r="177" spans="1:13" ht="15.75">
      <c r="A177" s="28">
        <f t="shared" si="2"/>
        <v>43</v>
      </c>
      <c r="B177" s="33">
        <v>6</v>
      </c>
      <c r="C177" s="34" t="s">
        <v>319</v>
      </c>
      <c r="D177" s="28" t="s">
        <v>93</v>
      </c>
      <c r="E177" s="34" t="s">
        <v>4</v>
      </c>
      <c r="F177" s="31">
        <v>0.0945138888888889</v>
      </c>
      <c r="G177" s="28">
        <v>14</v>
      </c>
      <c r="H177" s="34"/>
      <c r="I177" s="34"/>
      <c r="J177" s="32">
        <v>0.09038194444444443</v>
      </c>
      <c r="K177" s="33">
        <v>17</v>
      </c>
      <c r="L177" s="44">
        <v>0.09173611111111112</v>
      </c>
      <c r="M177" s="33">
        <v>12</v>
      </c>
    </row>
    <row r="178" spans="1:13" ht="15.75">
      <c r="A178" s="28">
        <f t="shared" si="2"/>
        <v>44</v>
      </c>
      <c r="B178" s="28">
        <v>2</v>
      </c>
      <c r="C178" s="28" t="s">
        <v>107</v>
      </c>
      <c r="D178" s="28" t="s">
        <v>116</v>
      </c>
      <c r="E178" s="34" t="s">
        <v>217</v>
      </c>
      <c r="F178" s="31">
        <v>0.09931712962962963</v>
      </c>
      <c r="G178" s="28">
        <v>15</v>
      </c>
      <c r="H178" s="28"/>
      <c r="I178" s="28"/>
      <c r="J178" s="32">
        <v>0.09729166666666667</v>
      </c>
      <c r="K178" s="33">
        <v>15</v>
      </c>
      <c r="L178" s="44">
        <v>0.09731481481481481</v>
      </c>
      <c r="M178" s="33">
        <v>14</v>
      </c>
    </row>
    <row r="179" spans="1:13" ht="15.75">
      <c r="A179" s="28">
        <f t="shared" si="2"/>
        <v>44</v>
      </c>
      <c r="B179" s="28">
        <v>5</v>
      </c>
      <c r="C179" s="28" t="s">
        <v>57</v>
      </c>
      <c r="D179" s="28" t="s">
        <v>91</v>
      </c>
      <c r="E179" s="34" t="s">
        <v>243</v>
      </c>
      <c r="F179" s="31">
        <v>0.10069444444444443</v>
      </c>
      <c r="G179" s="28">
        <v>16</v>
      </c>
      <c r="H179" s="31">
        <v>0.14444444444444446</v>
      </c>
      <c r="I179" s="28">
        <v>15</v>
      </c>
      <c r="J179" s="32">
        <v>0.10488425925925926</v>
      </c>
      <c r="K179" s="33">
        <v>13</v>
      </c>
      <c r="L179" s="44"/>
      <c r="M179" s="33"/>
    </row>
    <row r="180" spans="1:13" ht="31.5">
      <c r="A180" s="28">
        <f t="shared" si="2"/>
        <v>44</v>
      </c>
      <c r="B180" s="33">
        <v>5</v>
      </c>
      <c r="C180" s="34" t="s">
        <v>230</v>
      </c>
      <c r="D180" s="28" t="s">
        <v>231</v>
      </c>
      <c r="E180" s="34" t="s">
        <v>232</v>
      </c>
      <c r="F180" s="28"/>
      <c r="G180" s="28"/>
      <c r="H180" s="31">
        <v>0.12222222222222223</v>
      </c>
      <c r="I180" s="28">
        <v>0</v>
      </c>
      <c r="J180" s="32">
        <v>0.08618055555555555</v>
      </c>
      <c r="K180" s="33">
        <v>27</v>
      </c>
      <c r="L180" s="44">
        <v>0.08965277777777779</v>
      </c>
      <c r="M180" s="33">
        <v>17</v>
      </c>
    </row>
    <row r="181" spans="1:13" ht="15.75">
      <c r="A181" s="28">
        <f t="shared" si="2"/>
        <v>44</v>
      </c>
      <c r="B181" s="33">
        <v>5</v>
      </c>
      <c r="C181" s="34" t="s">
        <v>320</v>
      </c>
      <c r="D181" s="28" t="s">
        <v>98</v>
      </c>
      <c r="E181" s="34" t="s">
        <v>5</v>
      </c>
      <c r="F181" s="31">
        <v>0.08686342592592593</v>
      </c>
      <c r="G181" s="28">
        <v>17</v>
      </c>
      <c r="H181" s="31">
        <v>0.12222222222222223</v>
      </c>
      <c r="I181" s="28">
        <v>12</v>
      </c>
      <c r="J181" s="32">
        <v>0.09173611111111112</v>
      </c>
      <c r="K181" s="33">
        <v>15</v>
      </c>
      <c r="L181" s="44"/>
      <c r="M181" s="33"/>
    </row>
    <row r="182" spans="1:13" ht="31.5">
      <c r="A182" s="28">
        <f t="shared" si="2"/>
        <v>45</v>
      </c>
      <c r="B182" s="33">
        <v>7</v>
      </c>
      <c r="C182" s="34" t="s">
        <v>244</v>
      </c>
      <c r="D182" s="28" t="s">
        <v>245</v>
      </c>
      <c r="E182" s="34" t="s">
        <v>217</v>
      </c>
      <c r="F182" s="28"/>
      <c r="G182" s="28"/>
      <c r="H182" s="34"/>
      <c r="I182" s="34"/>
      <c r="J182" s="32">
        <v>0.08472222222222221</v>
      </c>
      <c r="K182" s="33">
        <v>26</v>
      </c>
      <c r="L182" s="44">
        <v>0.08616898148148149</v>
      </c>
      <c r="M182" s="33">
        <v>19</v>
      </c>
    </row>
    <row r="183" spans="1:13" ht="15.75">
      <c r="A183" s="28">
        <f t="shared" si="2"/>
        <v>46</v>
      </c>
      <c r="B183" s="28">
        <v>1</v>
      </c>
      <c r="C183" s="28" t="s">
        <v>47</v>
      </c>
      <c r="D183" s="28" t="s">
        <v>106</v>
      </c>
      <c r="E183" s="28" t="s">
        <v>2</v>
      </c>
      <c r="F183" s="31">
        <v>0.10283564814814815</v>
      </c>
      <c r="G183" s="28">
        <v>13</v>
      </c>
      <c r="H183" s="31">
        <v>0.1277777777777778</v>
      </c>
      <c r="I183" s="28">
        <v>15</v>
      </c>
      <c r="J183" s="32">
        <v>0.09104166666666667</v>
      </c>
      <c r="K183" s="33">
        <v>18</v>
      </c>
      <c r="L183" s="44"/>
      <c r="M183" s="33"/>
    </row>
    <row r="184" spans="1:13" ht="15.75">
      <c r="A184" s="28">
        <f t="shared" si="2"/>
        <v>46</v>
      </c>
      <c r="B184" s="33">
        <v>6</v>
      </c>
      <c r="C184" s="34" t="s">
        <v>32</v>
      </c>
      <c r="D184" s="28" t="s">
        <v>33</v>
      </c>
      <c r="E184" s="34" t="s">
        <v>243</v>
      </c>
      <c r="F184" s="31">
        <v>0.08199074074074074</v>
      </c>
      <c r="G184" s="28">
        <v>19</v>
      </c>
      <c r="H184" s="31">
        <v>0</v>
      </c>
      <c r="I184" s="28">
        <v>0</v>
      </c>
      <c r="J184" s="32">
        <v>0.08333333333333333</v>
      </c>
      <c r="K184" s="33">
        <v>27</v>
      </c>
      <c r="L184" s="44"/>
      <c r="M184" s="33"/>
    </row>
    <row r="185" spans="1:13" ht="15.75">
      <c r="A185" s="28">
        <f t="shared" si="2"/>
        <v>47</v>
      </c>
      <c r="B185" s="28">
        <v>4</v>
      </c>
      <c r="C185" s="28" t="s">
        <v>183</v>
      </c>
      <c r="D185" s="28" t="s">
        <v>167</v>
      </c>
      <c r="E185" s="28" t="s">
        <v>141</v>
      </c>
      <c r="F185" s="31"/>
      <c r="G185" s="28"/>
      <c r="H185" s="31">
        <v>0.1326388888888889</v>
      </c>
      <c r="I185" s="28">
        <v>19</v>
      </c>
      <c r="J185" s="32">
        <v>0.08409722222222223</v>
      </c>
      <c r="K185" s="33">
        <v>28</v>
      </c>
      <c r="L185" s="44"/>
      <c r="M185" s="33"/>
    </row>
    <row r="186" spans="1:13" ht="31.5">
      <c r="A186" s="28">
        <f t="shared" si="2"/>
        <v>47</v>
      </c>
      <c r="B186" s="33">
        <v>16</v>
      </c>
      <c r="C186" s="34" t="s">
        <v>284</v>
      </c>
      <c r="D186" s="28" t="s">
        <v>222</v>
      </c>
      <c r="E186" s="34" t="s">
        <v>252</v>
      </c>
      <c r="F186" s="28"/>
      <c r="G186" s="28"/>
      <c r="H186" s="34"/>
      <c r="I186" s="34"/>
      <c r="J186" s="32">
        <v>0.08476851851851852</v>
      </c>
      <c r="K186" s="33">
        <v>34</v>
      </c>
      <c r="L186" s="44">
        <v>0.0924074074074074</v>
      </c>
      <c r="M186" s="33">
        <v>13</v>
      </c>
    </row>
    <row r="187" spans="1:13" ht="25.5">
      <c r="A187" s="28">
        <f t="shared" si="2"/>
        <v>48</v>
      </c>
      <c r="B187" s="33">
        <v>15</v>
      </c>
      <c r="C187" s="34" t="s">
        <v>294</v>
      </c>
      <c r="D187" s="28" t="s">
        <v>167</v>
      </c>
      <c r="E187" s="34" t="s">
        <v>272</v>
      </c>
      <c r="F187" s="28"/>
      <c r="G187" s="28"/>
      <c r="H187" s="31">
        <v>0.10555555555555556</v>
      </c>
      <c r="I187" s="28">
        <v>23</v>
      </c>
      <c r="J187" s="32">
        <v>0.08895833333333332</v>
      </c>
      <c r="K187" s="33">
        <v>25</v>
      </c>
      <c r="L187" s="44"/>
      <c r="M187" s="33"/>
    </row>
    <row r="188" spans="1:13" ht="31.5">
      <c r="A188" s="28">
        <f t="shared" si="2"/>
        <v>48</v>
      </c>
      <c r="B188" s="34">
        <v>11</v>
      </c>
      <c r="C188" s="34" t="s">
        <v>341</v>
      </c>
      <c r="D188" s="28" t="s">
        <v>197</v>
      </c>
      <c r="E188" s="34" t="s">
        <v>263</v>
      </c>
      <c r="F188" s="31">
        <v>0.10008101851851851</v>
      </c>
      <c r="G188" s="28">
        <v>13</v>
      </c>
      <c r="H188" s="34"/>
      <c r="I188" s="34"/>
      <c r="J188" s="32">
        <v>0.0882175925925926</v>
      </c>
      <c r="K188" s="33">
        <v>15</v>
      </c>
      <c r="L188" s="44">
        <v>0.07922453703703704</v>
      </c>
      <c r="M188" s="33">
        <v>20</v>
      </c>
    </row>
    <row r="189" spans="1:13" ht="25.5">
      <c r="A189" s="28">
        <f t="shared" si="2"/>
        <v>49</v>
      </c>
      <c r="B189" s="33">
        <v>5</v>
      </c>
      <c r="C189" s="34" t="s">
        <v>132</v>
      </c>
      <c r="D189" s="28" t="s">
        <v>133</v>
      </c>
      <c r="E189" s="34" t="s">
        <v>259</v>
      </c>
      <c r="F189" s="28"/>
      <c r="G189" s="28"/>
      <c r="H189" s="31">
        <v>0.14583333333333334</v>
      </c>
      <c r="I189" s="28">
        <v>18</v>
      </c>
      <c r="J189" s="32">
        <v>0.09724537037037036</v>
      </c>
      <c r="K189" s="33">
        <v>16</v>
      </c>
      <c r="L189" s="44">
        <v>0.08960648148148148</v>
      </c>
      <c r="M189" s="33">
        <v>15</v>
      </c>
    </row>
    <row r="190" spans="1:13" ht="15.75">
      <c r="A190" s="28">
        <f t="shared" si="2"/>
        <v>49</v>
      </c>
      <c r="B190" s="28">
        <v>14</v>
      </c>
      <c r="C190" s="28" t="s">
        <v>173</v>
      </c>
      <c r="D190" s="28" t="s">
        <v>174</v>
      </c>
      <c r="E190" s="28" t="s">
        <v>134</v>
      </c>
      <c r="F190" s="31"/>
      <c r="G190" s="28"/>
      <c r="H190" s="31">
        <v>0.09652777777777777</v>
      </c>
      <c r="I190" s="28">
        <v>27</v>
      </c>
      <c r="J190" s="31"/>
      <c r="K190" s="28"/>
      <c r="L190" s="45">
        <v>0.07787037037037037</v>
      </c>
      <c r="M190" s="28">
        <v>22</v>
      </c>
    </row>
    <row r="191" spans="1:13" ht="15.75">
      <c r="A191" s="28">
        <f t="shared" si="2"/>
        <v>50</v>
      </c>
      <c r="B191" s="33">
        <v>13</v>
      </c>
      <c r="C191" s="34" t="s">
        <v>289</v>
      </c>
      <c r="D191" s="28" t="s">
        <v>136</v>
      </c>
      <c r="E191" s="34" t="s">
        <v>258</v>
      </c>
      <c r="F191" s="28"/>
      <c r="G191" s="28"/>
      <c r="H191" s="31">
        <v>0</v>
      </c>
      <c r="I191" s="28">
        <v>0</v>
      </c>
      <c r="J191" s="32">
        <v>0.08618055555555555</v>
      </c>
      <c r="K191" s="33">
        <v>30</v>
      </c>
      <c r="L191" s="44">
        <v>0.08690972222222222</v>
      </c>
      <c r="M191" s="33">
        <v>20</v>
      </c>
    </row>
    <row r="192" spans="1:13" ht="15.75">
      <c r="A192" s="28">
        <f t="shared" si="2"/>
        <v>50</v>
      </c>
      <c r="B192" s="33">
        <v>13</v>
      </c>
      <c r="C192" s="34" t="s">
        <v>286</v>
      </c>
      <c r="D192" s="28" t="s">
        <v>287</v>
      </c>
      <c r="E192" s="34" t="s">
        <v>266</v>
      </c>
      <c r="F192" s="32">
        <v>0.08545138888888888</v>
      </c>
      <c r="G192" s="33">
        <v>32</v>
      </c>
      <c r="H192" s="34"/>
      <c r="I192" s="34"/>
      <c r="J192" s="34"/>
      <c r="K192" s="34"/>
      <c r="L192" s="44">
        <v>0.08825231481481481</v>
      </c>
      <c r="M192" s="34">
        <v>18</v>
      </c>
    </row>
    <row r="193" spans="1:13" ht="25.5">
      <c r="A193" s="28">
        <f t="shared" si="2"/>
        <v>50</v>
      </c>
      <c r="B193" s="34">
        <v>10</v>
      </c>
      <c r="C193" s="34" t="s">
        <v>330</v>
      </c>
      <c r="D193" s="28" t="s">
        <v>155</v>
      </c>
      <c r="E193" s="34" t="s">
        <v>272</v>
      </c>
      <c r="F193" s="34"/>
      <c r="G193" s="34"/>
      <c r="H193" s="31">
        <v>0.10902777777777778</v>
      </c>
      <c r="I193" s="28">
        <v>22</v>
      </c>
      <c r="J193" s="32">
        <v>0.0757638888888889</v>
      </c>
      <c r="K193" s="33">
        <v>28</v>
      </c>
      <c r="L193" s="44"/>
      <c r="M193" s="33"/>
    </row>
    <row r="194" spans="1:13" ht="25.5">
      <c r="A194" s="28">
        <f t="shared" si="2"/>
        <v>51</v>
      </c>
      <c r="B194" s="28">
        <v>2</v>
      </c>
      <c r="C194" s="28" t="s">
        <v>148</v>
      </c>
      <c r="D194" s="28" t="s">
        <v>149</v>
      </c>
      <c r="E194" s="34" t="s">
        <v>259</v>
      </c>
      <c r="F194" s="31"/>
      <c r="G194" s="28"/>
      <c r="H194" s="31">
        <v>0.1840277777777778</v>
      </c>
      <c r="I194" s="28">
        <v>17</v>
      </c>
      <c r="J194" s="32">
        <v>0.09246527777777779</v>
      </c>
      <c r="K194" s="33">
        <v>18</v>
      </c>
      <c r="L194" s="44">
        <v>0.09377314814814815</v>
      </c>
      <c r="M194" s="33">
        <v>16</v>
      </c>
    </row>
    <row r="195" spans="1:13" ht="15.75">
      <c r="A195" s="28">
        <f aca="true" t="shared" si="3" ref="A195:A232">G195+I195+K195+M195</f>
        <v>51</v>
      </c>
      <c r="B195" s="33">
        <v>12</v>
      </c>
      <c r="C195" s="34" t="s">
        <v>291</v>
      </c>
      <c r="D195" s="28" t="s">
        <v>91</v>
      </c>
      <c r="E195" s="34" t="s">
        <v>243</v>
      </c>
      <c r="F195" s="31">
        <v>0.08335648148148149</v>
      </c>
      <c r="G195" s="28">
        <v>23</v>
      </c>
      <c r="H195" s="34"/>
      <c r="I195" s="34"/>
      <c r="J195" s="32">
        <v>0.0882175925925926</v>
      </c>
      <c r="K195" s="33">
        <v>28</v>
      </c>
      <c r="L195" s="44"/>
      <c r="M195" s="33"/>
    </row>
    <row r="196" spans="1:13" ht="15.75">
      <c r="A196" s="28">
        <f t="shared" si="3"/>
        <v>51</v>
      </c>
      <c r="B196" s="33">
        <v>4</v>
      </c>
      <c r="C196" s="34" t="s">
        <v>317</v>
      </c>
      <c r="D196" s="28" t="s">
        <v>93</v>
      </c>
      <c r="E196" s="34" t="s">
        <v>4</v>
      </c>
      <c r="F196" s="31">
        <v>0.08958333333333333</v>
      </c>
      <c r="G196" s="28">
        <v>15</v>
      </c>
      <c r="H196" s="34"/>
      <c r="I196" s="34"/>
      <c r="J196" s="32">
        <v>0.08689814814814815</v>
      </c>
      <c r="K196" s="33">
        <v>20</v>
      </c>
      <c r="L196" s="44">
        <v>0.08552083333333334</v>
      </c>
      <c r="M196" s="33">
        <v>16</v>
      </c>
    </row>
    <row r="197" spans="1:13" ht="15.75">
      <c r="A197" s="28">
        <f t="shared" si="3"/>
        <v>53</v>
      </c>
      <c r="B197" s="34">
        <v>9</v>
      </c>
      <c r="C197" s="34" t="s">
        <v>333</v>
      </c>
      <c r="D197" s="28" t="s">
        <v>123</v>
      </c>
      <c r="E197" s="34" t="s">
        <v>217</v>
      </c>
      <c r="F197" s="31">
        <v>0.07640046296296296</v>
      </c>
      <c r="G197" s="28">
        <v>29</v>
      </c>
      <c r="H197" s="34"/>
      <c r="I197" s="34"/>
      <c r="J197" s="32">
        <v>0.07994212962962964</v>
      </c>
      <c r="K197" s="33">
        <v>24</v>
      </c>
      <c r="L197" s="44"/>
      <c r="M197" s="33"/>
    </row>
    <row r="198" spans="1:13" ht="15.75">
      <c r="A198" s="28">
        <f t="shared" si="3"/>
        <v>53</v>
      </c>
      <c r="B198" s="34">
        <v>9</v>
      </c>
      <c r="C198" s="34" t="s">
        <v>89</v>
      </c>
      <c r="D198" s="28" t="s">
        <v>91</v>
      </c>
      <c r="E198" s="34" t="s">
        <v>243</v>
      </c>
      <c r="F198" s="31">
        <v>0.08334490740740741</v>
      </c>
      <c r="G198" s="28">
        <v>21</v>
      </c>
      <c r="H198" s="31">
        <v>0.1388888888888889</v>
      </c>
      <c r="I198" s="28">
        <v>15</v>
      </c>
      <c r="J198" s="32">
        <v>0.08545138888888888</v>
      </c>
      <c r="K198" s="33">
        <v>17</v>
      </c>
      <c r="L198" s="44"/>
      <c r="M198" s="33"/>
    </row>
    <row r="199" spans="1:13" ht="15.75">
      <c r="A199" s="28">
        <f t="shared" si="3"/>
        <v>54</v>
      </c>
      <c r="B199" s="28">
        <v>1</v>
      </c>
      <c r="C199" s="28" t="s">
        <v>72</v>
      </c>
      <c r="D199" s="28" t="s">
        <v>69</v>
      </c>
      <c r="E199" s="28" t="s">
        <v>5</v>
      </c>
      <c r="F199" s="31">
        <v>0.08135416666666667</v>
      </c>
      <c r="G199" s="28">
        <v>19</v>
      </c>
      <c r="H199" s="31">
        <v>0.18055555555555555</v>
      </c>
      <c r="I199" s="28">
        <v>18</v>
      </c>
      <c r="J199" s="32">
        <v>0.10074074074074074</v>
      </c>
      <c r="K199" s="33">
        <v>17</v>
      </c>
      <c r="L199" s="44"/>
      <c r="M199" s="33"/>
    </row>
    <row r="200" spans="1:13" ht="15.75">
      <c r="A200" s="28">
        <f t="shared" si="3"/>
        <v>54</v>
      </c>
      <c r="B200" s="33">
        <v>4</v>
      </c>
      <c r="C200" s="34" t="s">
        <v>251</v>
      </c>
      <c r="D200" s="28" t="s">
        <v>119</v>
      </c>
      <c r="E200" s="34" t="s">
        <v>217</v>
      </c>
      <c r="F200" s="31">
        <v>0.09177083333333334</v>
      </c>
      <c r="G200" s="28">
        <v>16</v>
      </c>
      <c r="H200" s="34"/>
      <c r="I200" s="34"/>
      <c r="J200" s="32">
        <v>0.0903125</v>
      </c>
      <c r="K200" s="33">
        <v>22</v>
      </c>
      <c r="L200" s="44">
        <v>0.08828703703703704</v>
      </c>
      <c r="M200" s="33">
        <v>16</v>
      </c>
    </row>
    <row r="201" spans="1:13" ht="25.5">
      <c r="A201" s="28">
        <f t="shared" si="3"/>
        <v>54</v>
      </c>
      <c r="B201" s="28">
        <v>11</v>
      </c>
      <c r="C201" s="34" t="s">
        <v>281</v>
      </c>
      <c r="D201" s="28" t="s">
        <v>139</v>
      </c>
      <c r="E201" s="34" t="s">
        <v>282</v>
      </c>
      <c r="F201" s="31"/>
      <c r="G201" s="28"/>
      <c r="H201" s="31">
        <v>0.11944444444444445</v>
      </c>
      <c r="I201" s="28">
        <v>18</v>
      </c>
      <c r="J201" s="32">
        <v>0.08413194444444444</v>
      </c>
      <c r="K201" s="33">
        <v>36</v>
      </c>
      <c r="L201" s="44"/>
      <c r="M201" s="33"/>
    </row>
    <row r="202" spans="1:13" ht="31.5">
      <c r="A202" s="28">
        <f t="shared" si="3"/>
        <v>54</v>
      </c>
      <c r="B202" s="33">
        <v>11</v>
      </c>
      <c r="C202" s="34" t="s">
        <v>295</v>
      </c>
      <c r="D202" s="28" t="s">
        <v>207</v>
      </c>
      <c r="E202" s="34" t="s">
        <v>280</v>
      </c>
      <c r="F202" s="31">
        <v>0.08685185185185185</v>
      </c>
      <c r="G202" s="28">
        <v>17</v>
      </c>
      <c r="H202" s="31">
        <v>0.13472222222222222</v>
      </c>
      <c r="I202" s="28">
        <v>13</v>
      </c>
      <c r="J202" s="32">
        <v>0.09027777777777778</v>
      </c>
      <c r="K202" s="33">
        <v>24</v>
      </c>
      <c r="L202" s="44"/>
      <c r="M202" s="33"/>
    </row>
    <row r="203" spans="1:13" ht="15.75">
      <c r="A203" s="28">
        <f t="shared" si="3"/>
        <v>56</v>
      </c>
      <c r="B203" s="33">
        <v>3</v>
      </c>
      <c r="C203" s="34" t="s">
        <v>250</v>
      </c>
      <c r="D203" s="28" t="s">
        <v>33</v>
      </c>
      <c r="E203" s="34" t="s">
        <v>243</v>
      </c>
      <c r="F203" s="31">
        <v>0.08760416666666666</v>
      </c>
      <c r="G203" s="28">
        <v>18</v>
      </c>
      <c r="H203" s="31">
        <v>0.15833333333333333</v>
      </c>
      <c r="I203" s="28">
        <v>15</v>
      </c>
      <c r="J203" s="32">
        <v>0.08960648148148148</v>
      </c>
      <c r="K203" s="33">
        <v>23</v>
      </c>
      <c r="L203" s="44"/>
      <c r="M203" s="33"/>
    </row>
    <row r="204" spans="1:13" ht="25.5">
      <c r="A204" s="28">
        <f t="shared" si="3"/>
        <v>56</v>
      </c>
      <c r="B204" s="33">
        <v>10</v>
      </c>
      <c r="C204" s="34" t="s">
        <v>308</v>
      </c>
      <c r="D204" s="28" t="s">
        <v>66</v>
      </c>
      <c r="E204" s="34" t="s">
        <v>252</v>
      </c>
      <c r="F204" s="31">
        <v>0.10001157407407407</v>
      </c>
      <c r="G204" s="28">
        <v>11</v>
      </c>
      <c r="H204" s="31">
        <v>0.1326388888888889</v>
      </c>
      <c r="I204" s="28">
        <v>15</v>
      </c>
      <c r="J204" s="32">
        <v>0.1034837962962963</v>
      </c>
      <c r="K204" s="33">
        <v>13</v>
      </c>
      <c r="L204" s="44">
        <v>0.08892361111111112</v>
      </c>
      <c r="M204" s="33">
        <v>17</v>
      </c>
    </row>
    <row r="205" spans="1:13" ht="25.5">
      <c r="A205" s="28">
        <f t="shared" si="3"/>
        <v>56</v>
      </c>
      <c r="B205" s="34">
        <v>8</v>
      </c>
      <c r="C205" s="34" t="s">
        <v>80</v>
      </c>
      <c r="D205" s="28" t="s">
        <v>81</v>
      </c>
      <c r="E205" s="34" t="s">
        <v>252</v>
      </c>
      <c r="F205" s="31">
        <v>0.09311342592592592</v>
      </c>
      <c r="G205" s="28">
        <v>17</v>
      </c>
      <c r="H205" s="31">
        <v>0</v>
      </c>
      <c r="I205" s="28">
        <v>0</v>
      </c>
      <c r="J205" s="32">
        <v>0.08202546296296297</v>
      </c>
      <c r="K205" s="33">
        <v>23</v>
      </c>
      <c r="L205" s="44">
        <v>0.08197916666666666</v>
      </c>
      <c r="M205" s="33">
        <v>16</v>
      </c>
    </row>
    <row r="206" spans="1:13" ht="25.5">
      <c r="A206" s="28">
        <f t="shared" si="3"/>
        <v>57</v>
      </c>
      <c r="B206" s="28">
        <v>3</v>
      </c>
      <c r="C206" s="28" t="s">
        <v>10</v>
      </c>
      <c r="D206" s="28" t="s">
        <v>93</v>
      </c>
      <c r="E206" s="34" t="s">
        <v>263</v>
      </c>
      <c r="F206" s="31">
        <v>0.09871527777777778</v>
      </c>
      <c r="G206" s="28">
        <v>19</v>
      </c>
      <c r="H206" s="28"/>
      <c r="I206" s="28"/>
      <c r="J206" s="32">
        <v>0.09377314814814815</v>
      </c>
      <c r="K206" s="33">
        <v>23</v>
      </c>
      <c r="L206" s="44">
        <v>0.0910763888888889</v>
      </c>
      <c r="M206" s="33">
        <v>15</v>
      </c>
    </row>
    <row r="207" spans="1:13" ht="15.75">
      <c r="A207" s="28">
        <f t="shared" si="3"/>
        <v>57</v>
      </c>
      <c r="B207" s="33">
        <v>9</v>
      </c>
      <c r="C207" s="34" t="s">
        <v>298</v>
      </c>
      <c r="D207" s="28" t="s">
        <v>109</v>
      </c>
      <c r="E207" s="34" t="s">
        <v>243</v>
      </c>
      <c r="F207" s="31">
        <v>0.08962962962962963</v>
      </c>
      <c r="G207" s="28">
        <v>15</v>
      </c>
      <c r="H207" s="31">
        <v>0.11666666666666665</v>
      </c>
      <c r="I207" s="28">
        <v>19</v>
      </c>
      <c r="J207" s="32">
        <v>0.09174768518518518</v>
      </c>
      <c r="K207" s="33">
        <v>23</v>
      </c>
      <c r="L207" s="44"/>
      <c r="M207" s="33"/>
    </row>
    <row r="208" spans="1:13" ht="15.75">
      <c r="A208" s="28">
        <f t="shared" si="3"/>
        <v>57</v>
      </c>
      <c r="B208" s="33">
        <v>3</v>
      </c>
      <c r="C208" s="34" t="s">
        <v>196</v>
      </c>
      <c r="D208" s="28" t="s">
        <v>81</v>
      </c>
      <c r="E208" s="34" t="s">
        <v>223</v>
      </c>
      <c r="F208" s="31">
        <v>0.09657407407407408</v>
      </c>
      <c r="G208" s="28">
        <v>13</v>
      </c>
      <c r="H208" s="31">
        <v>0.1277777777777778</v>
      </c>
      <c r="I208" s="28">
        <v>11</v>
      </c>
      <c r="J208" s="32">
        <v>0.08826388888888888</v>
      </c>
      <c r="K208" s="33">
        <v>19</v>
      </c>
      <c r="L208" s="44">
        <v>0.08760416666666666</v>
      </c>
      <c r="M208" s="33">
        <v>14</v>
      </c>
    </row>
    <row r="209" spans="1:13" ht="31.5">
      <c r="A209" s="28">
        <f t="shared" si="3"/>
        <v>57</v>
      </c>
      <c r="B209" s="33">
        <v>3</v>
      </c>
      <c r="C209" s="34" t="s">
        <v>314</v>
      </c>
      <c r="D209" s="28" t="s">
        <v>315</v>
      </c>
      <c r="E209" s="34" t="s">
        <v>228</v>
      </c>
      <c r="F209" s="31">
        <v>0.08819444444444445</v>
      </c>
      <c r="G209" s="28">
        <v>16</v>
      </c>
      <c r="H209" s="34"/>
      <c r="I209" s="34"/>
      <c r="J209" s="32">
        <v>0.08612268518518518</v>
      </c>
      <c r="K209" s="33">
        <v>23</v>
      </c>
      <c r="L209" s="44">
        <v>0.08133101851851852</v>
      </c>
      <c r="M209" s="33">
        <v>18</v>
      </c>
    </row>
    <row r="210" spans="1:13" ht="31.5">
      <c r="A210" s="28">
        <f t="shared" si="3"/>
        <v>59</v>
      </c>
      <c r="B210" s="33">
        <v>2</v>
      </c>
      <c r="C210" s="34" t="s">
        <v>246</v>
      </c>
      <c r="D210" s="28" t="s">
        <v>199</v>
      </c>
      <c r="E210" s="34" t="s">
        <v>243</v>
      </c>
      <c r="F210" s="31">
        <v>0.08960648148148148</v>
      </c>
      <c r="G210" s="28">
        <v>17</v>
      </c>
      <c r="H210" s="31">
        <v>0.14930555555555555</v>
      </c>
      <c r="I210" s="28">
        <v>17</v>
      </c>
      <c r="J210" s="32">
        <v>0.08612268518518518</v>
      </c>
      <c r="K210" s="33">
        <v>25</v>
      </c>
      <c r="L210" s="44"/>
      <c r="M210" s="33"/>
    </row>
    <row r="211" spans="1:13" ht="15.75">
      <c r="A211" s="28">
        <f t="shared" si="3"/>
        <v>59</v>
      </c>
      <c r="B211" s="33">
        <v>2</v>
      </c>
      <c r="C211" s="34" t="s">
        <v>56</v>
      </c>
      <c r="D211" s="28" t="s">
        <v>69</v>
      </c>
      <c r="E211" s="34" t="s">
        <v>5</v>
      </c>
      <c r="F211" s="31">
        <v>0.08270833333333333</v>
      </c>
      <c r="G211" s="28">
        <v>21</v>
      </c>
      <c r="H211" s="31">
        <v>0.09722222222222222</v>
      </c>
      <c r="I211" s="28">
        <v>16</v>
      </c>
      <c r="J211" s="32">
        <v>0.08616898148148149</v>
      </c>
      <c r="K211" s="33">
        <v>22</v>
      </c>
      <c r="L211" s="44"/>
      <c r="M211" s="33"/>
    </row>
    <row r="212" spans="1:13" ht="15.75">
      <c r="A212" s="28">
        <f t="shared" si="3"/>
        <v>61</v>
      </c>
      <c r="B212" s="28">
        <v>2</v>
      </c>
      <c r="C212" s="28" t="s">
        <v>49</v>
      </c>
      <c r="D212" s="28" t="s">
        <v>200</v>
      </c>
      <c r="E212" s="34" t="s">
        <v>269</v>
      </c>
      <c r="F212" s="31">
        <v>0.09385416666666667</v>
      </c>
      <c r="G212" s="28">
        <v>20</v>
      </c>
      <c r="H212" s="31">
        <v>0.1375</v>
      </c>
      <c r="I212" s="28">
        <v>17</v>
      </c>
      <c r="J212" s="32">
        <v>0.09311342592592592</v>
      </c>
      <c r="K212" s="33">
        <v>24</v>
      </c>
      <c r="L212" s="44"/>
      <c r="M212" s="33"/>
    </row>
    <row r="213" spans="1:13" ht="31.5">
      <c r="A213" s="28">
        <f t="shared" si="3"/>
        <v>62</v>
      </c>
      <c r="B213" s="33">
        <v>8</v>
      </c>
      <c r="C213" s="34" t="s">
        <v>290</v>
      </c>
      <c r="D213" s="28" t="s">
        <v>206</v>
      </c>
      <c r="E213" s="34" t="s">
        <v>256</v>
      </c>
      <c r="F213" s="31">
        <v>0.08753472222222221</v>
      </c>
      <c r="G213" s="28">
        <v>16</v>
      </c>
      <c r="H213" s="31">
        <v>0.12083333333333333</v>
      </c>
      <c r="I213" s="28">
        <v>17</v>
      </c>
      <c r="J213" s="32">
        <v>0.08820601851851852</v>
      </c>
      <c r="K213" s="33">
        <v>29</v>
      </c>
      <c r="L213" s="44"/>
      <c r="M213" s="33"/>
    </row>
    <row r="214" spans="1:13" ht="25.5">
      <c r="A214" s="28">
        <f t="shared" si="3"/>
        <v>63</v>
      </c>
      <c r="B214" s="33">
        <v>7</v>
      </c>
      <c r="C214" s="34" t="s">
        <v>283</v>
      </c>
      <c r="D214" s="28" t="s">
        <v>177</v>
      </c>
      <c r="E214" s="34" t="s">
        <v>272</v>
      </c>
      <c r="F214" s="28"/>
      <c r="G214" s="28"/>
      <c r="H214" s="31">
        <v>0.0798611111111111</v>
      </c>
      <c r="I214" s="28">
        <v>28</v>
      </c>
      <c r="J214" s="32">
        <v>0.0847337962962963</v>
      </c>
      <c r="K214" s="33">
        <v>35</v>
      </c>
      <c r="L214" s="44"/>
      <c r="M214" s="33"/>
    </row>
    <row r="215" spans="1:13" ht="15.75">
      <c r="A215" s="28">
        <f t="shared" si="3"/>
        <v>69</v>
      </c>
      <c r="B215" s="34">
        <v>7</v>
      </c>
      <c r="C215" s="34" t="s">
        <v>329</v>
      </c>
      <c r="D215" s="28" t="s">
        <v>136</v>
      </c>
      <c r="E215" s="34" t="s">
        <v>258</v>
      </c>
      <c r="F215" s="34"/>
      <c r="G215" s="34"/>
      <c r="H215" s="31">
        <v>0.11458333333333333</v>
      </c>
      <c r="I215" s="28">
        <v>20</v>
      </c>
      <c r="J215" s="32">
        <v>0.0757638888888889</v>
      </c>
      <c r="K215" s="33">
        <v>28</v>
      </c>
      <c r="L215" s="44">
        <v>0.0785300925925926</v>
      </c>
      <c r="M215" s="33">
        <v>21</v>
      </c>
    </row>
    <row r="216" spans="1:13" ht="15.75">
      <c r="A216" s="28">
        <f t="shared" si="3"/>
        <v>71</v>
      </c>
      <c r="B216" s="34">
        <v>6</v>
      </c>
      <c r="C216" s="34" t="s">
        <v>334</v>
      </c>
      <c r="D216" s="28" t="s">
        <v>91</v>
      </c>
      <c r="E216" s="34" t="s">
        <v>243</v>
      </c>
      <c r="F216" s="31">
        <v>0.07503472222222222</v>
      </c>
      <c r="G216" s="28">
        <v>31</v>
      </c>
      <c r="H216" s="31">
        <v>0.11875</v>
      </c>
      <c r="I216" s="28">
        <v>18</v>
      </c>
      <c r="J216" s="32">
        <v>0.08267361111111111</v>
      </c>
      <c r="K216" s="33">
        <v>22</v>
      </c>
      <c r="L216" s="44"/>
      <c r="M216" s="33"/>
    </row>
    <row r="217" spans="1:13" ht="25.5">
      <c r="A217" s="28">
        <f t="shared" si="3"/>
        <v>72</v>
      </c>
      <c r="B217" s="33">
        <v>1</v>
      </c>
      <c r="C217" s="34" t="s">
        <v>140</v>
      </c>
      <c r="D217" s="28" t="s">
        <v>112</v>
      </c>
      <c r="E217" s="34" t="s">
        <v>252</v>
      </c>
      <c r="F217" s="31">
        <v>0.09864583333333334</v>
      </c>
      <c r="G217" s="28">
        <v>14</v>
      </c>
      <c r="H217" s="31">
        <v>0.1423611111111111</v>
      </c>
      <c r="I217" s="28">
        <v>19</v>
      </c>
      <c r="J217" s="32">
        <v>0.09101851851851851</v>
      </c>
      <c r="K217" s="33">
        <v>21</v>
      </c>
      <c r="L217" s="44">
        <v>0.08760416666666666</v>
      </c>
      <c r="M217" s="33">
        <v>18</v>
      </c>
    </row>
    <row r="218" spans="1:13" ht="15.75">
      <c r="A218" s="28">
        <f t="shared" si="3"/>
        <v>73</v>
      </c>
      <c r="B218" s="33">
        <v>1</v>
      </c>
      <c r="C218" s="34" t="s">
        <v>312</v>
      </c>
      <c r="D218" s="28" t="s">
        <v>44</v>
      </c>
      <c r="E218" s="34" t="s">
        <v>313</v>
      </c>
      <c r="F218" s="31">
        <v>0.08413194444444444</v>
      </c>
      <c r="G218" s="28">
        <v>19</v>
      </c>
      <c r="H218" s="31">
        <v>0.11597222222222221</v>
      </c>
      <c r="I218" s="28">
        <v>13</v>
      </c>
      <c r="J218" s="32">
        <v>0.08273148148148148</v>
      </c>
      <c r="K218" s="33">
        <v>24</v>
      </c>
      <c r="L218" s="44">
        <v>0.08201388888888889</v>
      </c>
      <c r="M218" s="33">
        <v>17</v>
      </c>
    </row>
    <row r="219" spans="1:13" ht="15.75">
      <c r="A219" s="28">
        <f t="shared" si="3"/>
        <v>73</v>
      </c>
      <c r="B219" s="34">
        <v>5</v>
      </c>
      <c r="C219" s="34" t="s">
        <v>332</v>
      </c>
      <c r="D219" s="28" t="s">
        <v>91</v>
      </c>
      <c r="E219" s="34" t="s">
        <v>243</v>
      </c>
      <c r="F219" s="31">
        <v>0.08055555555555556</v>
      </c>
      <c r="G219" s="28">
        <v>24</v>
      </c>
      <c r="H219" s="31">
        <v>0.10069444444444443</v>
      </c>
      <c r="I219" s="28">
        <v>24</v>
      </c>
      <c r="J219" s="32">
        <v>0.07991898148148148</v>
      </c>
      <c r="K219" s="33">
        <v>25</v>
      </c>
      <c r="L219" s="44"/>
      <c r="M219" s="33"/>
    </row>
    <row r="220" spans="1:13" ht="15.75">
      <c r="A220" s="28">
        <f t="shared" si="3"/>
        <v>74</v>
      </c>
      <c r="B220" s="34">
        <v>4</v>
      </c>
      <c r="C220" s="34" t="s">
        <v>331</v>
      </c>
      <c r="D220" s="28" t="s">
        <v>114</v>
      </c>
      <c r="E220" s="34" t="s">
        <v>256</v>
      </c>
      <c r="F220" s="31">
        <v>0.07640046296296296</v>
      </c>
      <c r="G220" s="28">
        <v>29</v>
      </c>
      <c r="H220" s="31">
        <v>0.11527777777777777</v>
      </c>
      <c r="I220" s="28">
        <v>19</v>
      </c>
      <c r="J220" s="32">
        <v>0.07917824074074074</v>
      </c>
      <c r="K220" s="33">
        <v>26</v>
      </c>
      <c r="L220" s="44"/>
      <c r="M220" s="33"/>
    </row>
    <row r="221" spans="1:13" ht="15.75">
      <c r="A221" s="28">
        <f t="shared" si="3"/>
        <v>75</v>
      </c>
      <c r="B221" s="33">
        <v>6</v>
      </c>
      <c r="C221" s="34" t="s">
        <v>288</v>
      </c>
      <c r="D221" s="28" t="s">
        <v>98</v>
      </c>
      <c r="E221" s="34" t="s">
        <v>243</v>
      </c>
      <c r="F221" s="31">
        <v>0.08125</v>
      </c>
      <c r="G221" s="28">
        <v>24</v>
      </c>
      <c r="H221" s="31">
        <v>0.11180555555555556</v>
      </c>
      <c r="I221" s="28">
        <v>20</v>
      </c>
      <c r="J221" s="32">
        <v>0.08612268518518518</v>
      </c>
      <c r="K221" s="33">
        <v>31</v>
      </c>
      <c r="L221" s="44"/>
      <c r="M221" s="33"/>
    </row>
    <row r="222" spans="1:13" ht="25.5">
      <c r="A222" s="28">
        <f t="shared" si="3"/>
        <v>75</v>
      </c>
      <c r="B222" s="34">
        <v>3</v>
      </c>
      <c r="C222" s="34" t="s">
        <v>326</v>
      </c>
      <c r="D222" s="28" t="s">
        <v>88</v>
      </c>
      <c r="E222" s="34" t="s">
        <v>252</v>
      </c>
      <c r="F222" s="31">
        <v>0.07855324074074074</v>
      </c>
      <c r="G222" s="28">
        <v>26</v>
      </c>
      <c r="H222" s="31">
        <v>0</v>
      </c>
      <c r="I222" s="28">
        <v>0</v>
      </c>
      <c r="J222" s="32">
        <v>0.07505787037037037</v>
      </c>
      <c r="K222" s="33">
        <v>31</v>
      </c>
      <c r="L222" s="44">
        <v>0.07994212962962964</v>
      </c>
      <c r="M222" s="33">
        <v>18</v>
      </c>
    </row>
    <row r="223" spans="1:13" ht="31.5">
      <c r="A223" s="28">
        <f t="shared" si="3"/>
        <v>75</v>
      </c>
      <c r="B223" s="34">
        <v>3</v>
      </c>
      <c r="C223" s="34" t="s">
        <v>52</v>
      </c>
      <c r="D223" s="28" t="s">
        <v>53</v>
      </c>
      <c r="E223" s="34" t="s">
        <v>310</v>
      </c>
      <c r="F223" s="31">
        <v>0.07778935185185186</v>
      </c>
      <c r="G223" s="28">
        <v>27</v>
      </c>
      <c r="H223" s="40">
        <v>0.10972222222222222</v>
      </c>
      <c r="I223" s="28">
        <v>21</v>
      </c>
      <c r="J223" s="32">
        <v>0.07785879629629629</v>
      </c>
      <c r="K223" s="33">
        <v>27</v>
      </c>
      <c r="L223" s="44"/>
      <c r="M223" s="33"/>
    </row>
    <row r="224" spans="1:13" ht="25.5">
      <c r="A224" s="28">
        <f t="shared" si="3"/>
        <v>77</v>
      </c>
      <c r="B224" s="34">
        <v>2</v>
      </c>
      <c r="C224" s="34" t="s">
        <v>328</v>
      </c>
      <c r="D224" s="28" t="s">
        <v>83</v>
      </c>
      <c r="E224" s="34" t="s">
        <v>252</v>
      </c>
      <c r="F224" s="31">
        <v>0.08342592592592592</v>
      </c>
      <c r="G224" s="28">
        <v>20</v>
      </c>
      <c r="H224" s="31">
        <v>0.15763888888888888</v>
      </c>
      <c r="I224" s="28">
        <v>13</v>
      </c>
      <c r="J224" s="32">
        <v>0.07575231481481481</v>
      </c>
      <c r="K224" s="33">
        <v>29</v>
      </c>
      <c r="L224" s="44">
        <v>0.08274305555555556</v>
      </c>
      <c r="M224" s="33">
        <v>15</v>
      </c>
    </row>
    <row r="225" spans="1:13" ht="31.5">
      <c r="A225" s="28">
        <f t="shared" si="3"/>
        <v>79</v>
      </c>
      <c r="B225" s="33">
        <v>5</v>
      </c>
      <c r="C225" s="34" t="s">
        <v>279</v>
      </c>
      <c r="D225" s="28" t="s">
        <v>205</v>
      </c>
      <c r="E225" s="34" t="s">
        <v>280</v>
      </c>
      <c r="F225" s="31">
        <v>0.08479166666666667</v>
      </c>
      <c r="G225" s="28">
        <v>21</v>
      </c>
      <c r="H225" s="31">
        <v>0.10833333333333334</v>
      </c>
      <c r="I225" s="28">
        <v>21</v>
      </c>
      <c r="J225" s="32">
        <v>0.08340277777777777</v>
      </c>
      <c r="K225" s="33">
        <v>37</v>
      </c>
      <c r="L225" s="44"/>
      <c r="M225" s="33"/>
    </row>
    <row r="226" spans="1:13" ht="15.75">
      <c r="A226" s="28">
        <f t="shared" si="3"/>
        <v>80</v>
      </c>
      <c r="B226" s="33">
        <v>4</v>
      </c>
      <c r="C226" s="34" t="s">
        <v>62</v>
      </c>
      <c r="D226" s="28" t="s">
        <v>98</v>
      </c>
      <c r="E226" s="34" t="s">
        <v>243</v>
      </c>
      <c r="F226" s="31">
        <v>0.08619212962962963</v>
      </c>
      <c r="G226" s="28">
        <v>18</v>
      </c>
      <c r="H226" s="31">
        <v>0.10416666666666667</v>
      </c>
      <c r="I226" s="28">
        <v>24</v>
      </c>
      <c r="J226" s="32">
        <v>0.0820023148148148</v>
      </c>
      <c r="K226" s="33">
        <v>38</v>
      </c>
      <c r="L226" s="44"/>
      <c r="M226" s="33"/>
    </row>
    <row r="227" spans="1:13" ht="31.5">
      <c r="A227" s="28">
        <f t="shared" si="3"/>
        <v>80</v>
      </c>
      <c r="B227" s="33">
        <v>4</v>
      </c>
      <c r="C227" s="34" t="s">
        <v>285</v>
      </c>
      <c r="D227" s="28" t="s">
        <v>27</v>
      </c>
      <c r="E227" s="34" t="s">
        <v>259</v>
      </c>
      <c r="F227" s="31">
        <v>0.08474537037037037</v>
      </c>
      <c r="G227" s="28">
        <v>22</v>
      </c>
      <c r="H227" s="31">
        <v>0.10277777777777779</v>
      </c>
      <c r="I227" s="28">
        <v>25</v>
      </c>
      <c r="J227" s="32">
        <v>0.08542824074074074</v>
      </c>
      <c r="K227" s="33">
        <v>33</v>
      </c>
      <c r="L227" s="44"/>
      <c r="M227" s="33"/>
    </row>
    <row r="228" spans="1:13" ht="15.75">
      <c r="A228" s="28">
        <f t="shared" si="3"/>
        <v>81</v>
      </c>
      <c r="B228" s="34">
        <v>1</v>
      </c>
      <c r="C228" s="34" t="s">
        <v>327</v>
      </c>
      <c r="D228" s="28" t="s">
        <v>98</v>
      </c>
      <c r="E228" s="34" t="s">
        <v>243</v>
      </c>
      <c r="F228" s="31">
        <v>0.07712962962962963</v>
      </c>
      <c r="G228" s="28">
        <v>28</v>
      </c>
      <c r="H228" s="31">
        <v>0.10347222222222223</v>
      </c>
      <c r="I228" s="28">
        <v>23</v>
      </c>
      <c r="J228" s="32">
        <v>0.07510416666666667</v>
      </c>
      <c r="K228" s="33">
        <v>30</v>
      </c>
      <c r="L228" s="44"/>
      <c r="M228" s="33"/>
    </row>
    <row r="229" spans="1:13" ht="31.5">
      <c r="A229" s="28">
        <f t="shared" si="3"/>
        <v>88</v>
      </c>
      <c r="B229" s="28">
        <v>1</v>
      </c>
      <c r="C229" s="28" t="s">
        <v>29</v>
      </c>
      <c r="D229" s="28" t="s">
        <v>201</v>
      </c>
      <c r="E229" s="28" t="s">
        <v>23</v>
      </c>
      <c r="F229" s="31">
        <v>0.0840625</v>
      </c>
      <c r="G229" s="28">
        <v>21</v>
      </c>
      <c r="H229" s="31">
        <v>0.08541666666666665</v>
      </c>
      <c r="I229" s="28">
        <v>22</v>
      </c>
      <c r="J229" s="32">
        <v>0.08335648148148149</v>
      </c>
      <c r="K229" s="33">
        <v>29</v>
      </c>
      <c r="L229" s="44">
        <v>0.09027777777777778</v>
      </c>
      <c r="M229" s="33">
        <v>16</v>
      </c>
    </row>
    <row r="230" spans="1:13" ht="25.5">
      <c r="A230" s="28">
        <f t="shared" si="3"/>
        <v>88</v>
      </c>
      <c r="B230" s="33">
        <v>3</v>
      </c>
      <c r="C230" s="34" t="s">
        <v>275</v>
      </c>
      <c r="D230" s="28" t="s">
        <v>88</v>
      </c>
      <c r="E230" s="34" t="s">
        <v>252</v>
      </c>
      <c r="F230" s="31">
        <v>0.07990740740740741</v>
      </c>
      <c r="G230" s="28">
        <v>26</v>
      </c>
      <c r="H230" s="34"/>
      <c r="I230" s="34"/>
      <c r="J230" s="32">
        <v>0.07925925925925927</v>
      </c>
      <c r="K230" s="33">
        <v>41</v>
      </c>
      <c r="L230" s="44">
        <v>0.0785300925925926</v>
      </c>
      <c r="M230" s="33">
        <v>21</v>
      </c>
    </row>
    <row r="231" spans="1:13" ht="25.5">
      <c r="A231" s="28">
        <f t="shared" si="3"/>
        <v>90</v>
      </c>
      <c r="B231" s="33">
        <v>2</v>
      </c>
      <c r="C231" s="34" t="s">
        <v>293</v>
      </c>
      <c r="D231" s="28" t="s">
        <v>120</v>
      </c>
      <c r="E231" s="34" t="s">
        <v>259</v>
      </c>
      <c r="F231" s="31">
        <v>0.08613425925925926</v>
      </c>
      <c r="G231" s="28">
        <v>19</v>
      </c>
      <c r="H231" s="31">
        <v>0.09861111111111111</v>
      </c>
      <c r="I231" s="28">
        <v>26</v>
      </c>
      <c r="J231" s="32">
        <v>0.08891203703703704</v>
      </c>
      <c r="K231" s="33">
        <v>26</v>
      </c>
      <c r="L231" s="44">
        <v>0.0882175925925926</v>
      </c>
      <c r="M231" s="33">
        <v>19</v>
      </c>
    </row>
    <row r="232" spans="1:13" ht="31.5">
      <c r="A232" s="28">
        <f t="shared" si="3"/>
        <v>101</v>
      </c>
      <c r="B232" s="33">
        <v>1</v>
      </c>
      <c r="C232" s="34" t="s">
        <v>277</v>
      </c>
      <c r="D232" s="28" t="s">
        <v>26</v>
      </c>
      <c r="E232" s="34" t="s">
        <v>278</v>
      </c>
      <c r="F232" s="31">
        <v>0.07991898148148148</v>
      </c>
      <c r="G232" s="28">
        <v>25</v>
      </c>
      <c r="H232" s="31">
        <v>0.10555555555555556</v>
      </c>
      <c r="I232" s="28">
        <v>23</v>
      </c>
      <c r="J232" s="32">
        <v>0.08196759259259259</v>
      </c>
      <c r="K232" s="33">
        <v>39</v>
      </c>
      <c r="L232" s="44">
        <v>0.08966435185185186</v>
      </c>
      <c r="M232" s="33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Evezős Szövetség</dc:creator>
  <cp:keywords/>
  <dc:description/>
  <cp:lastModifiedBy>User</cp:lastModifiedBy>
  <cp:lastPrinted>2010-06-01T12:00:34Z</cp:lastPrinted>
  <dcterms:created xsi:type="dcterms:W3CDTF">2010-04-28T06:46:45Z</dcterms:created>
  <dcterms:modified xsi:type="dcterms:W3CDTF">2011-09-27T11:31:10Z</dcterms:modified>
  <cp:category/>
  <cp:version/>
  <cp:contentType/>
  <cp:contentStatus/>
</cp:coreProperties>
</file>