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940" windowHeight="11385" activeTab="1"/>
  </bookViews>
  <sheets>
    <sheet name="up lány december" sheetId="1" r:id="rId1"/>
    <sheet name="up fiú december" sheetId="2" r:id="rId2"/>
  </sheets>
  <definedNames/>
  <calcPr fullCalcOnLoad="1"/>
</workbook>
</file>

<file path=xl/sharedStrings.xml><?xml version="1.0" encoding="utf-8"?>
<sst xmlns="http://schemas.openxmlformats.org/spreadsheetml/2006/main" count="319" uniqueCount="211">
  <si>
    <t>ERGOMÉTER FELMÉRŐ 6 KM (DECEMBER 20.)</t>
  </si>
  <si>
    <t>Ifjúsági, és serdülő fiúk</t>
  </si>
  <si>
    <t>Név:</t>
  </si>
  <si>
    <t>Egyesület</t>
  </si>
  <si>
    <t>Szül. év:</t>
  </si>
  <si>
    <t>Idő:</t>
  </si>
  <si>
    <t>Watt:</t>
  </si>
  <si>
    <t xml:space="preserve">/500m </t>
  </si>
  <si>
    <t>W/tskg</t>
  </si>
  <si>
    <t>Súly:</t>
  </si>
  <si>
    <t>Edző</t>
  </si>
  <si>
    <t>Farkas Tamás</t>
  </si>
  <si>
    <t>Vác VEC</t>
  </si>
  <si>
    <t>20,23,2</t>
  </si>
  <si>
    <t>Rapcsák Károly</t>
  </si>
  <si>
    <t>Biró Márk*</t>
  </si>
  <si>
    <t>Tisza EE-SÍ</t>
  </si>
  <si>
    <t>20,28,3</t>
  </si>
  <si>
    <t>1,42,4</t>
  </si>
  <si>
    <t>Molnár Dezső</t>
  </si>
  <si>
    <t>Matyasovszki Dániel*</t>
  </si>
  <si>
    <t>Szegedi VE</t>
  </si>
  <si>
    <t>20,48,4</t>
  </si>
  <si>
    <t>1,44,0</t>
  </si>
  <si>
    <t>Szierer János</t>
  </si>
  <si>
    <t>Papp Gergely</t>
  </si>
  <si>
    <t>Budapest EE</t>
  </si>
  <si>
    <t>20,54,8</t>
  </si>
  <si>
    <t>1,44,6</t>
  </si>
  <si>
    <t>Molnár Zoltán</t>
  </si>
  <si>
    <t>Rácz Milán*</t>
  </si>
  <si>
    <t>20,55,8</t>
  </si>
  <si>
    <t>1,44,7</t>
  </si>
  <si>
    <t>Novák Edvin</t>
  </si>
  <si>
    <t>20,57,8</t>
  </si>
  <si>
    <t>1,44,8</t>
  </si>
  <si>
    <t>Kiss Olivér</t>
  </si>
  <si>
    <t>Ferencvárosi EC</t>
  </si>
  <si>
    <t>21,00,1</t>
  </si>
  <si>
    <t>1,45,0</t>
  </si>
  <si>
    <t>Kiss László</t>
  </si>
  <si>
    <t>Kaszás Kornél</t>
  </si>
  <si>
    <t>GYVSEK</t>
  </si>
  <si>
    <t>21,24,8</t>
  </si>
  <si>
    <t>1,47,1</t>
  </si>
  <si>
    <t>Jelenka Ferenc</t>
  </si>
  <si>
    <t>Vallyon Bence*</t>
  </si>
  <si>
    <t>21,29,4</t>
  </si>
  <si>
    <t>1,47,5</t>
  </si>
  <si>
    <t>Rozsos Péter</t>
  </si>
  <si>
    <t>Külker EK</t>
  </si>
  <si>
    <t>21,35,5</t>
  </si>
  <si>
    <t>1,48,0</t>
  </si>
  <si>
    <t>Fáth András</t>
  </si>
  <si>
    <t>Varga Dávid</t>
  </si>
  <si>
    <t>21,42,8</t>
  </si>
  <si>
    <t>1,48,6</t>
  </si>
  <si>
    <t>Füge Krisztián*</t>
  </si>
  <si>
    <t>21,51,6</t>
  </si>
  <si>
    <t>1,49,3</t>
  </si>
  <si>
    <t>Bakos Tamás</t>
  </si>
  <si>
    <t>21,55,5</t>
  </si>
  <si>
    <t>1,49,6</t>
  </si>
  <si>
    <t>Fördős Bence</t>
  </si>
  <si>
    <t>MVSE</t>
  </si>
  <si>
    <t>22,00,0</t>
  </si>
  <si>
    <t>1,50,0</t>
  </si>
  <si>
    <t>Nagy Gábor</t>
  </si>
  <si>
    <t>Nagy Árpád*</t>
  </si>
  <si>
    <t>22,02,0</t>
  </si>
  <si>
    <t>1,50,2</t>
  </si>
  <si>
    <t>Rippert András</t>
  </si>
  <si>
    <t>22,03,1</t>
  </si>
  <si>
    <t>1,50,3</t>
  </si>
  <si>
    <t>Szúnyog Alex</t>
  </si>
  <si>
    <t>22,08,0</t>
  </si>
  <si>
    <t>1,50,6</t>
  </si>
  <si>
    <t>Vincze Dániel</t>
  </si>
  <si>
    <t>22,15,0</t>
  </si>
  <si>
    <t>1,51,2</t>
  </si>
  <si>
    <t>Nagy Krisztián</t>
  </si>
  <si>
    <t>22,17,6</t>
  </si>
  <si>
    <t>1,51,5</t>
  </si>
  <si>
    <t>Szigeti Roland</t>
  </si>
  <si>
    <t>22,22,5</t>
  </si>
  <si>
    <t>1,51,8</t>
  </si>
  <si>
    <t>Máté Dániel</t>
  </si>
  <si>
    <t>23,03,5</t>
  </si>
  <si>
    <t>1,55,1</t>
  </si>
  <si>
    <t>Polgár Tamás</t>
  </si>
  <si>
    <t>23,30,6</t>
  </si>
  <si>
    <t>1,57,5</t>
  </si>
  <si>
    <t>Martin Kovács Ákos</t>
  </si>
  <si>
    <t>23,38,6</t>
  </si>
  <si>
    <t>1,58,2</t>
  </si>
  <si>
    <t>Nyíri Dániel</t>
  </si>
  <si>
    <t>24,05,0</t>
  </si>
  <si>
    <t>2,00,4</t>
  </si>
  <si>
    <t>beteg</t>
  </si>
  <si>
    <t>Gregor Zsolt</t>
  </si>
  <si>
    <t>Lőrincz Ádám</t>
  </si>
  <si>
    <t>Csepel EK</t>
  </si>
  <si>
    <t>feladta</t>
  </si>
  <si>
    <t>Bene László</t>
  </si>
  <si>
    <t>*egyéni csúcs</t>
  </si>
  <si>
    <t>Korosztályok:</t>
  </si>
  <si>
    <t>Ifjúsági: 1992-1993</t>
  </si>
  <si>
    <t>Serdülő: 1994-1995</t>
  </si>
  <si>
    <t>Ifjúsági, és serdülő lányok</t>
  </si>
  <si>
    <t>Kiss Hella</t>
  </si>
  <si>
    <t>22,59,4</t>
  </si>
  <si>
    <t>1,55,0</t>
  </si>
  <si>
    <t>Rákó Krisztina</t>
  </si>
  <si>
    <t>23,40,0</t>
  </si>
  <si>
    <t>1,58,4</t>
  </si>
  <si>
    <t>Pergel László</t>
  </si>
  <si>
    <t>Takács Rita</t>
  </si>
  <si>
    <t>23,46,1</t>
  </si>
  <si>
    <t>1,58,8</t>
  </si>
  <si>
    <t>Halmainé Mészáros Éva</t>
  </si>
  <si>
    <t>Bálint Sára</t>
  </si>
  <si>
    <t>24,03,7</t>
  </si>
  <si>
    <t>2,00,3</t>
  </si>
  <si>
    <t>Dohovics Virág</t>
  </si>
  <si>
    <t>24,05,3</t>
  </si>
  <si>
    <t>Bene Viktória</t>
  </si>
  <si>
    <t>24,15,0</t>
  </si>
  <si>
    <t>2,01,3</t>
  </si>
  <si>
    <t>Abid Syham</t>
  </si>
  <si>
    <t>24,41,5</t>
  </si>
  <si>
    <t>2,03,5</t>
  </si>
  <si>
    <t>Gudmon András</t>
  </si>
  <si>
    <t>Erdélyi Zsófia*</t>
  </si>
  <si>
    <t>24,43,3</t>
  </si>
  <si>
    <t>2,03,6</t>
  </si>
  <si>
    <t>Turi Frida</t>
  </si>
  <si>
    <t>24,46,0</t>
  </si>
  <si>
    <t>Gláser Rebeka</t>
  </si>
  <si>
    <t>Mosonmagyaróvári VE</t>
  </si>
  <si>
    <t>25,05,2</t>
  </si>
  <si>
    <t>2,04,9</t>
  </si>
  <si>
    <t>Nagy Bernadett</t>
  </si>
  <si>
    <t>25,53,7</t>
  </si>
  <si>
    <t>2,09,5</t>
  </si>
  <si>
    <t>Gyimes Krisztina</t>
  </si>
  <si>
    <t>Győri VSEK</t>
  </si>
  <si>
    <t>Uglik Szimóna</t>
  </si>
  <si>
    <t>Bajai SVSC</t>
  </si>
  <si>
    <t>23,56,0</t>
  </si>
  <si>
    <t>1,59,7</t>
  </si>
  <si>
    <t>Bartos Nándor</t>
  </si>
  <si>
    <t>Csányi Péter</t>
  </si>
  <si>
    <t>20,57,9</t>
  </si>
  <si>
    <t>Matheisz József</t>
  </si>
  <si>
    <t>Mohácsi TE</t>
  </si>
  <si>
    <t>20,53,4</t>
  </si>
  <si>
    <t>1,44,4</t>
  </si>
  <si>
    <t>Lakatos Tamás</t>
  </si>
  <si>
    <t>Bak Gergő</t>
  </si>
  <si>
    <t>22,10,0</t>
  </si>
  <si>
    <t>1,50,8</t>
  </si>
  <si>
    <t>Mészáros Csongor</t>
  </si>
  <si>
    <t>21,48,6</t>
  </si>
  <si>
    <t>1,49,8</t>
  </si>
  <si>
    <t>Martina Bálint</t>
  </si>
  <si>
    <t>21,58,9</t>
  </si>
  <si>
    <t>1,48,2</t>
  </si>
  <si>
    <t>Makai Erna</t>
  </si>
  <si>
    <t>25,29,7</t>
  </si>
  <si>
    <t>2,07,4</t>
  </si>
  <si>
    <t>Abonyi Bence</t>
  </si>
  <si>
    <t>Csongrádi VSE</t>
  </si>
  <si>
    <t>22,36,0</t>
  </si>
  <si>
    <t>1,53,0</t>
  </si>
  <si>
    <t>Petrity Rudolf</t>
  </si>
  <si>
    <t>Orgován Márton</t>
  </si>
  <si>
    <t>22,20,9</t>
  </si>
  <si>
    <t>1,51,7</t>
  </si>
  <si>
    <t>Pozsár Norbert</t>
  </si>
  <si>
    <t>21,43,7</t>
  </si>
  <si>
    <t>Abonyi Tímea</t>
  </si>
  <si>
    <t>24,36,3</t>
  </si>
  <si>
    <t>2,03,4</t>
  </si>
  <si>
    <t>Bertus Kitti</t>
  </si>
  <si>
    <t>25,42,1</t>
  </si>
  <si>
    <t>2,09,6</t>
  </si>
  <si>
    <t>1,56,2</t>
  </si>
  <si>
    <t>Bartos Adél</t>
  </si>
  <si>
    <t>Várhelyi Réka</t>
  </si>
  <si>
    <t>Esztergomi EHE</t>
  </si>
  <si>
    <t>21,59,6</t>
  </si>
  <si>
    <t>Búza József</t>
  </si>
  <si>
    <t>Sólyom Olivér</t>
  </si>
  <si>
    <t>Bajai Tamás</t>
  </si>
  <si>
    <t>21,37,3</t>
  </si>
  <si>
    <t>1,48,1</t>
  </si>
  <si>
    <t>Garamszegi Bálint</t>
  </si>
  <si>
    <t>21,00,4</t>
  </si>
  <si>
    <t>1,41,9</t>
  </si>
  <si>
    <t>Kovács Zsolt</t>
  </si>
  <si>
    <t>Danubius NHE</t>
  </si>
  <si>
    <t>20,52,1</t>
  </si>
  <si>
    <t>1,44,3</t>
  </si>
  <si>
    <t>Buday Anna</t>
  </si>
  <si>
    <t>Cs. Kovács Zoltán</t>
  </si>
  <si>
    <t>21,51,1</t>
  </si>
  <si>
    <t>Jurászik Viktor</t>
  </si>
  <si>
    <t>22,11,6</t>
  </si>
  <si>
    <t>1,51,0</t>
  </si>
  <si>
    <t>Horváth Balázs</t>
  </si>
  <si>
    <t>22,22,1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</si>
</sst>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8"/>
      <name val="Arial CE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47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47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47" fontId="0" fillId="0" borderId="1" xfId="0" applyNumberFormat="1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N31" sqref="N31"/>
    </sheetView>
  </sheetViews>
  <sheetFormatPr defaultColWidth="9.140625" defaultRowHeight="12.75"/>
  <cols>
    <col min="1" max="1" width="4.140625" style="0" customWidth="1"/>
    <col min="2" max="2" width="20.57421875" style="0" customWidth="1"/>
    <col min="3" max="3" width="19.421875" style="0" customWidth="1"/>
    <col min="4" max="7" width="8.28125" style="0" customWidth="1"/>
    <col min="8" max="8" width="9.28125" style="0" customWidth="1"/>
    <col min="9" max="9" width="8.28125" style="0" customWidth="1"/>
    <col min="10" max="10" width="21.28125" style="0" customWidth="1"/>
  </cols>
  <sheetData>
    <row r="1" ht="12.75">
      <c r="A1" t="s">
        <v>0</v>
      </c>
    </row>
    <row r="2" ht="12.75">
      <c r="A2" t="s">
        <v>108</v>
      </c>
    </row>
    <row r="4" spans="1:10" ht="12.75">
      <c r="A4" s="3"/>
      <c r="B4" s="2" t="s">
        <v>2</v>
      </c>
      <c r="C4" s="2" t="s">
        <v>3</v>
      </c>
      <c r="D4" s="2" t="s">
        <v>4</v>
      </c>
      <c r="E4" s="2" t="s">
        <v>5</v>
      </c>
      <c r="F4" s="31" t="s">
        <v>6</v>
      </c>
      <c r="G4" s="2" t="s">
        <v>7</v>
      </c>
      <c r="H4" s="2" t="s">
        <v>8</v>
      </c>
      <c r="I4" s="2" t="s">
        <v>9</v>
      </c>
      <c r="J4" s="2" t="s">
        <v>10</v>
      </c>
    </row>
    <row r="5" spans="1:10" ht="12.75">
      <c r="A5" s="3">
        <v>1</v>
      </c>
      <c r="B5" s="15" t="s">
        <v>109</v>
      </c>
      <c r="C5" s="15" t="s">
        <v>101</v>
      </c>
      <c r="D5" s="32">
        <v>1992</v>
      </c>
      <c r="E5" s="33" t="s">
        <v>110</v>
      </c>
      <c r="F5" s="34">
        <v>230.4</v>
      </c>
      <c r="G5" s="18" t="s">
        <v>111</v>
      </c>
      <c r="H5" s="6">
        <f>F5/I5</f>
        <v>3.282051282051282</v>
      </c>
      <c r="I5" s="19">
        <v>70.2</v>
      </c>
      <c r="J5" s="20" t="s">
        <v>103</v>
      </c>
    </row>
    <row r="6" spans="1:10" ht="12.75">
      <c r="A6" s="3">
        <v>2</v>
      </c>
      <c r="B6" s="15" t="s">
        <v>112</v>
      </c>
      <c r="C6" s="15" t="s">
        <v>101</v>
      </c>
      <c r="D6" s="32">
        <v>1993</v>
      </c>
      <c r="E6" s="33" t="s">
        <v>113</v>
      </c>
      <c r="F6" s="34">
        <v>211</v>
      </c>
      <c r="G6" s="18" t="s">
        <v>114</v>
      </c>
      <c r="H6" s="6">
        <f>F6/I6</f>
        <v>3.442088091353997</v>
      </c>
      <c r="I6" s="19">
        <v>61.3</v>
      </c>
      <c r="J6" s="20" t="s">
        <v>115</v>
      </c>
    </row>
    <row r="7" spans="1:10" ht="12.75">
      <c r="A7" s="3">
        <v>3</v>
      </c>
      <c r="B7" s="1" t="s">
        <v>116</v>
      </c>
      <c r="C7" s="1" t="s">
        <v>42</v>
      </c>
      <c r="D7" s="21">
        <v>1993</v>
      </c>
      <c r="E7" s="21" t="s">
        <v>117</v>
      </c>
      <c r="F7" s="35">
        <v>208</v>
      </c>
      <c r="G7" s="21" t="s">
        <v>118</v>
      </c>
      <c r="H7" s="6">
        <v>2.91</v>
      </c>
      <c r="I7" s="19">
        <v>71.3</v>
      </c>
      <c r="J7" s="1" t="s">
        <v>119</v>
      </c>
    </row>
    <row r="8" spans="1:10" ht="12.75">
      <c r="A8" s="3">
        <v>4</v>
      </c>
      <c r="B8" s="4" t="s">
        <v>146</v>
      </c>
      <c r="C8" s="4" t="s">
        <v>147</v>
      </c>
      <c r="D8" s="2">
        <v>1992</v>
      </c>
      <c r="E8" s="14" t="s">
        <v>148</v>
      </c>
      <c r="F8" s="5">
        <v>204</v>
      </c>
      <c r="G8" s="5" t="s">
        <v>149</v>
      </c>
      <c r="H8" s="6">
        <f>F8/I8</f>
        <v>3.4634974533106964</v>
      </c>
      <c r="I8" s="5">
        <v>58.9</v>
      </c>
      <c r="J8" s="1" t="s">
        <v>150</v>
      </c>
    </row>
    <row r="9" spans="1:10" ht="12.75">
      <c r="A9" s="3">
        <v>5</v>
      </c>
      <c r="B9" s="15" t="s">
        <v>120</v>
      </c>
      <c r="C9" s="15" t="s">
        <v>21</v>
      </c>
      <c r="D9" s="36">
        <v>1992</v>
      </c>
      <c r="E9" s="37" t="s">
        <v>121</v>
      </c>
      <c r="F9" s="17">
        <v>201</v>
      </c>
      <c r="G9" s="37" t="s">
        <v>122</v>
      </c>
      <c r="H9" s="14">
        <v>3.04</v>
      </c>
      <c r="I9" s="17">
        <v>66</v>
      </c>
      <c r="J9" s="20" t="s">
        <v>24</v>
      </c>
    </row>
    <row r="10" spans="1:10" ht="12.75">
      <c r="A10" s="3">
        <v>6</v>
      </c>
      <c r="B10" s="1" t="s">
        <v>123</v>
      </c>
      <c r="C10" s="1" t="s">
        <v>42</v>
      </c>
      <c r="D10" s="21">
        <v>1993</v>
      </c>
      <c r="E10" s="6" t="s">
        <v>124</v>
      </c>
      <c r="F10" s="19">
        <v>200</v>
      </c>
      <c r="G10" s="6" t="s">
        <v>97</v>
      </c>
      <c r="H10" s="6">
        <v>3.07</v>
      </c>
      <c r="I10" s="18">
        <v>65</v>
      </c>
      <c r="J10" s="1" t="s">
        <v>119</v>
      </c>
    </row>
    <row r="11" spans="1:10" ht="12.75">
      <c r="A11" s="3">
        <v>7</v>
      </c>
      <c r="B11" s="15" t="s">
        <v>125</v>
      </c>
      <c r="C11" s="15" t="s">
        <v>101</v>
      </c>
      <c r="D11" s="32">
        <v>1992</v>
      </c>
      <c r="E11" s="33" t="s">
        <v>126</v>
      </c>
      <c r="F11" s="18">
        <v>196.3</v>
      </c>
      <c r="G11" s="18" t="s">
        <v>127</v>
      </c>
      <c r="H11" s="6">
        <f>F11/I11</f>
        <v>2.938622754491018</v>
      </c>
      <c r="I11" s="19">
        <v>66.8</v>
      </c>
      <c r="J11" s="20" t="s">
        <v>103</v>
      </c>
    </row>
    <row r="12" spans="1:10" ht="12.75">
      <c r="A12" s="3">
        <v>8</v>
      </c>
      <c r="B12" s="4" t="s">
        <v>180</v>
      </c>
      <c r="C12" s="4" t="s">
        <v>171</v>
      </c>
      <c r="D12" s="21">
        <v>1993</v>
      </c>
      <c r="E12" s="33" t="s">
        <v>181</v>
      </c>
      <c r="F12" s="18">
        <v>190</v>
      </c>
      <c r="G12" s="18" t="s">
        <v>182</v>
      </c>
      <c r="H12" s="6">
        <f>F12/I12</f>
        <v>2.5675675675675675</v>
      </c>
      <c r="I12" s="19">
        <v>74</v>
      </c>
      <c r="J12" s="1" t="s">
        <v>174</v>
      </c>
    </row>
    <row r="13" spans="1:10" ht="12.75">
      <c r="A13" s="3">
        <v>9</v>
      </c>
      <c r="B13" s="7" t="s">
        <v>128</v>
      </c>
      <c r="C13" s="7" t="s">
        <v>16</v>
      </c>
      <c r="D13" s="8">
        <v>1992</v>
      </c>
      <c r="E13" s="9" t="s">
        <v>129</v>
      </c>
      <c r="F13" s="10">
        <v>186</v>
      </c>
      <c r="G13" s="9" t="s">
        <v>130</v>
      </c>
      <c r="H13" s="29">
        <f>F13/I13</f>
        <v>2.957074721780604</v>
      </c>
      <c r="I13" s="10">
        <v>62.9</v>
      </c>
      <c r="J13" s="11" t="s">
        <v>131</v>
      </c>
    </row>
    <row r="14" spans="1:10" ht="12.75">
      <c r="A14" s="3">
        <v>10</v>
      </c>
      <c r="B14" s="7" t="s">
        <v>132</v>
      </c>
      <c r="C14" s="7" t="s">
        <v>16</v>
      </c>
      <c r="D14" s="8">
        <v>1994</v>
      </c>
      <c r="E14" s="9" t="s">
        <v>133</v>
      </c>
      <c r="F14" s="10">
        <v>185</v>
      </c>
      <c r="G14" s="9" t="s">
        <v>134</v>
      </c>
      <c r="H14" s="29">
        <f>F14/I14</f>
        <v>2.8461538461538463</v>
      </c>
      <c r="I14" s="10">
        <v>65</v>
      </c>
      <c r="J14" s="11" t="s">
        <v>131</v>
      </c>
    </row>
    <row r="15" spans="1:10" ht="12.75">
      <c r="A15" s="3">
        <v>11</v>
      </c>
      <c r="B15" s="7" t="s">
        <v>135</v>
      </c>
      <c r="C15" s="7" t="s">
        <v>16</v>
      </c>
      <c r="D15" s="8">
        <v>1994</v>
      </c>
      <c r="E15" s="9" t="s">
        <v>136</v>
      </c>
      <c r="F15" s="10">
        <v>183.1</v>
      </c>
      <c r="G15" s="9"/>
      <c r="H15" s="29">
        <f>F15/I15</f>
        <v>2.371761658031088</v>
      </c>
      <c r="I15" s="10">
        <v>77.2</v>
      </c>
      <c r="J15" s="11" t="s">
        <v>131</v>
      </c>
    </row>
    <row r="16" spans="1:10" ht="12.75">
      <c r="A16" s="3">
        <v>12</v>
      </c>
      <c r="B16" s="1" t="s">
        <v>137</v>
      </c>
      <c r="C16" s="1" t="s">
        <v>138</v>
      </c>
      <c r="D16" s="21">
        <v>1993</v>
      </c>
      <c r="E16" s="21" t="s">
        <v>139</v>
      </c>
      <c r="F16" s="19">
        <v>177</v>
      </c>
      <c r="G16" s="21" t="s">
        <v>140</v>
      </c>
      <c r="H16" s="6">
        <v>2.85</v>
      </c>
      <c r="I16" s="19">
        <v>62</v>
      </c>
      <c r="J16" s="1" t="s">
        <v>67</v>
      </c>
    </row>
    <row r="17" spans="1:10" ht="12.75">
      <c r="A17" s="3">
        <v>13</v>
      </c>
      <c r="B17" s="4" t="s">
        <v>167</v>
      </c>
      <c r="C17" s="4" t="s">
        <v>154</v>
      </c>
      <c r="D17" s="21">
        <v>1994</v>
      </c>
      <c r="E17" s="23" t="s">
        <v>168</v>
      </c>
      <c r="F17" s="35">
        <v>169</v>
      </c>
      <c r="G17" s="19" t="s">
        <v>169</v>
      </c>
      <c r="H17" s="6">
        <f>F17/I17</f>
        <v>2.6283048211508553</v>
      </c>
      <c r="I17" s="19">
        <v>64.3</v>
      </c>
      <c r="J17" s="1" t="s">
        <v>157</v>
      </c>
    </row>
    <row r="18" spans="1:10" ht="12.75">
      <c r="A18" s="3">
        <v>14</v>
      </c>
      <c r="B18" s="15" t="s">
        <v>183</v>
      </c>
      <c r="C18" s="15" t="s">
        <v>171</v>
      </c>
      <c r="D18" s="21">
        <v>1995</v>
      </c>
      <c r="E18" s="39" t="s">
        <v>184</v>
      </c>
      <c r="F18" s="40">
        <v>165</v>
      </c>
      <c r="G18" s="10" t="s">
        <v>185</v>
      </c>
      <c r="H18" s="6">
        <f>F18/I18</f>
        <v>2.8448275862068964</v>
      </c>
      <c r="I18" s="10">
        <v>58</v>
      </c>
      <c r="J18" s="20" t="s">
        <v>174</v>
      </c>
    </row>
    <row r="19" spans="1:10" ht="12.75">
      <c r="A19" s="3">
        <v>15</v>
      </c>
      <c r="B19" s="20" t="s">
        <v>141</v>
      </c>
      <c r="C19" s="1" t="s">
        <v>42</v>
      </c>
      <c r="D19" s="21">
        <v>1993</v>
      </c>
      <c r="E19" s="21" t="s">
        <v>142</v>
      </c>
      <c r="F19" s="35">
        <v>161</v>
      </c>
      <c r="G19" s="21" t="s">
        <v>143</v>
      </c>
      <c r="H19" s="6">
        <v>2.97</v>
      </c>
      <c r="I19" s="19">
        <v>54.1</v>
      </c>
      <c r="J19" s="1" t="s">
        <v>119</v>
      </c>
    </row>
    <row r="20" spans="1:10" ht="12.75">
      <c r="A20" s="3">
        <v>16</v>
      </c>
      <c r="B20" s="4" t="s">
        <v>144</v>
      </c>
      <c r="C20" s="4" t="s">
        <v>145</v>
      </c>
      <c r="D20" s="21">
        <v>1992</v>
      </c>
      <c r="E20" s="23" t="s">
        <v>98</v>
      </c>
      <c r="F20" s="35"/>
      <c r="G20" s="19"/>
      <c r="H20" s="6"/>
      <c r="I20" s="19"/>
      <c r="J20" s="1" t="s">
        <v>119</v>
      </c>
    </row>
    <row r="21" spans="1:10" ht="12.75">
      <c r="A21" s="3">
        <v>17</v>
      </c>
      <c r="B21" s="4" t="s">
        <v>187</v>
      </c>
      <c r="C21" s="4" t="s">
        <v>147</v>
      </c>
      <c r="D21" s="2">
        <v>1994</v>
      </c>
      <c r="E21" s="14" t="s">
        <v>98</v>
      </c>
      <c r="F21" s="38"/>
      <c r="G21" s="5"/>
      <c r="H21" s="6"/>
      <c r="I21" s="5"/>
      <c r="J21" s="1" t="s">
        <v>150</v>
      </c>
    </row>
    <row r="22" spans="1:10" ht="12.75">
      <c r="A22" s="3">
        <v>18</v>
      </c>
      <c r="B22" s="4" t="s">
        <v>188</v>
      </c>
      <c r="C22" s="4" t="s">
        <v>147</v>
      </c>
      <c r="D22" s="2">
        <v>1992</v>
      </c>
      <c r="E22" s="23" t="s">
        <v>98</v>
      </c>
      <c r="F22" s="38"/>
      <c r="G22" s="5"/>
      <c r="H22" s="6"/>
      <c r="I22" s="5"/>
      <c r="J22" s="1" t="s">
        <v>150</v>
      </c>
    </row>
    <row r="23" spans="1:10" ht="12.75">
      <c r="A23" s="3">
        <v>19</v>
      </c>
      <c r="B23" s="4"/>
      <c r="C23" s="4"/>
      <c r="D23" s="2"/>
      <c r="E23" s="23"/>
      <c r="F23" s="38"/>
      <c r="G23" s="5"/>
      <c r="H23" s="6"/>
      <c r="I23" s="5"/>
      <c r="J23" s="1"/>
    </row>
    <row r="24" spans="1:10" ht="12.75">
      <c r="A24" s="3">
        <v>20</v>
      </c>
      <c r="B24" s="4"/>
      <c r="C24" s="4"/>
      <c r="D24" s="2"/>
      <c r="E24" s="23"/>
      <c r="F24" s="38"/>
      <c r="G24" s="5"/>
      <c r="H24" s="6"/>
      <c r="I24" s="5"/>
      <c r="J24" s="1"/>
    </row>
    <row r="25" spans="1:10" ht="12.75">
      <c r="A25" s="3">
        <v>21</v>
      </c>
      <c r="B25" s="15"/>
      <c r="C25" s="15"/>
      <c r="D25" s="21"/>
      <c r="E25" s="39"/>
      <c r="F25" s="40"/>
      <c r="G25" s="10"/>
      <c r="H25" s="6"/>
      <c r="I25" s="10"/>
      <c r="J25" s="20"/>
    </row>
    <row r="26" spans="1:10" ht="12.75">
      <c r="A26" s="3">
        <v>22</v>
      </c>
      <c r="B26" s="7"/>
      <c r="C26" s="7"/>
      <c r="D26" s="8"/>
      <c r="E26" s="39"/>
      <c r="F26" s="40"/>
      <c r="G26" s="41"/>
      <c r="H26" s="6"/>
      <c r="I26" s="10"/>
      <c r="J26" s="11"/>
    </row>
    <row r="27" spans="4:9" ht="12.75">
      <c r="D27" s="42"/>
      <c r="E27" s="42"/>
      <c r="F27" s="43"/>
      <c r="G27" s="44"/>
      <c r="H27" s="45"/>
      <c r="I27" s="42"/>
    </row>
    <row r="28" spans="4:9" ht="12.75">
      <c r="D28" s="42"/>
      <c r="E28" s="42"/>
      <c r="F28" s="43"/>
      <c r="G28" s="42"/>
      <c r="H28" s="42"/>
      <c r="I28" s="42"/>
    </row>
    <row r="29" ht="12.75">
      <c r="I29" s="42"/>
    </row>
    <row r="30" spans="1:9" ht="12.75">
      <c r="A30" t="s">
        <v>104</v>
      </c>
      <c r="I30" s="42"/>
    </row>
    <row r="31" ht="12.75">
      <c r="A31" s="30" t="s">
        <v>105</v>
      </c>
    </row>
    <row r="32" ht="12.75">
      <c r="A32" s="30" t="s">
        <v>106</v>
      </c>
    </row>
    <row r="33" ht="12.75">
      <c r="A33" s="30" t="s">
        <v>107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Q13" sqref="Q13"/>
    </sheetView>
  </sheetViews>
  <sheetFormatPr defaultColWidth="9.140625" defaultRowHeight="12.75"/>
  <cols>
    <col min="1" max="1" width="4.28125" style="0" customWidth="1"/>
    <col min="2" max="2" width="20.57421875" style="0" customWidth="1"/>
    <col min="3" max="3" width="19.28125" style="0" customWidth="1"/>
    <col min="4" max="9" width="8.28125" style="0" customWidth="1"/>
    <col min="10" max="10" width="21.28125" style="0" customWidth="1"/>
  </cols>
  <sheetData>
    <row r="1" ht="12.75">
      <c r="A1" t="s">
        <v>0</v>
      </c>
    </row>
    <row r="2" ht="12.75">
      <c r="A2" t="s">
        <v>1</v>
      </c>
    </row>
    <row r="4" spans="1:10" ht="12.75">
      <c r="A4" s="1"/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</row>
    <row r="5" spans="1:10" ht="12.75">
      <c r="A5" s="3">
        <v>1</v>
      </c>
      <c r="B5" s="4" t="s">
        <v>11</v>
      </c>
      <c r="C5" s="4" t="s">
        <v>12</v>
      </c>
      <c r="D5" s="2">
        <v>1992</v>
      </c>
      <c r="E5" s="5" t="s">
        <v>13</v>
      </c>
      <c r="F5" s="5">
        <v>330.5</v>
      </c>
      <c r="G5" s="5" t="s">
        <v>198</v>
      </c>
      <c r="H5" s="6">
        <f>F5/I5</f>
        <v>3.5963003264417845</v>
      </c>
      <c r="I5" s="5">
        <v>91.9</v>
      </c>
      <c r="J5" s="1" t="s">
        <v>14</v>
      </c>
    </row>
    <row r="6" spans="1:10" ht="12.75">
      <c r="A6" s="3">
        <v>2</v>
      </c>
      <c r="B6" s="7" t="s">
        <v>15</v>
      </c>
      <c r="C6" s="7" t="s">
        <v>16</v>
      </c>
      <c r="D6" s="8">
        <v>1993</v>
      </c>
      <c r="E6" s="9" t="s">
        <v>17</v>
      </c>
      <c r="F6" s="10">
        <v>326</v>
      </c>
      <c r="G6" s="9" t="s">
        <v>18</v>
      </c>
      <c r="H6" s="6">
        <f>F6/I6</f>
        <v>3.7906976744186047</v>
      </c>
      <c r="I6" s="10">
        <v>86</v>
      </c>
      <c r="J6" s="11" t="s">
        <v>19</v>
      </c>
    </row>
    <row r="7" spans="1:10" ht="12.75">
      <c r="A7" s="3">
        <v>3</v>
      </c>
      <c r="B7" s="4" t="s">
        <v>20</v>
      </c>
      <c r="C7" s="4" t="s">
        <v>21</v>
      </c>
      <c r="D7" s="12">
        <v>1992</v>
      </c>
      <c r="E7" s="13" t="s">
        <v>22</v>
      </c>
      <c r="F7" s="5">
        <v>311</v>
      </c>
      <c r="G7" s="13" t="s">
        <v>23</v>
      </c>
      <c r="H7" s="6">
        <f>F7/I7</f>
        <v>3.8875</v>
      </c>
      <c r="I7" s="5">
        <v>80</v>
      </c>
      <c r="J7" s="1" t="s">
        <v>24</v>
      </c>
    </row>
    <row r="8" spans="1:10" ht="12.75">
      <c r="A8" s="3">
        <v>4</v>
      </c>
      <c r="B8" s="25" t="s">
        <v>199</v>
      </c>
      <c r="C8" s="25" t="s">
        <v>200</v>
      </c>
      <c r="D8" s="1"/>
      <c r="E8" s="21" t="s">
        <v>201</v>
      </c>
      <c r="F8" s="26">
        <v>308</v>
      </c>
      <c r="G8" s="21" t="s">
        <v>202</v>
      </c>
      <c r="H8" s="6">
        <f>F8/I8</f>
        <v>3.5813953488372094</v>
      </c>
      <c r="I8" s="26">
        <v>86</v>
      </c>
      <c r="J8" s="27" t="s">
        <v>203</v>
      </c>
    </row>
    <row r="9" spans="1:10" ht="12.75">
      <c r="A9" s="3">
        <v>5</v>
      </c>
      <c r="B9" s="15" t="s">
        <v>153</v>
      </c>
      <c r="C9" s="15" t="s">
        <v>154</v>
      </c>
      <c r="D9" s="16">
        <v>1994</v>
      </c>
      <c r="E9" s="5" t="s">
        <v>155</v>
      </c>
      <c r="F9" s="5">
        <v>307</v>
      </c>
      <c r="G9" s="5" t="s">
        <v>156</v>
      </c>
      <c r="H9" s="6">
        <f>F9/I9</f>
        <v>3.2452431289640593</v>
      </c>
      <c r="I9" s="5">
        <v>94.6</v>
      </c>
      <c r="J9" s="20" t="s">
        <v>157</v>
      </c>
    </row>
    <row r="10" spans="1:10" ht="12.75">
      <c r="A10" s="3">
        <v>6</v>
      </c>
      <c r="B10" s="7" t="s">
        <v>25</v>
      </c>
      <c r="C10" s="7" t="s">
        <v>26</v>
      </c>
      <c r="D10" s="8">
        <v>1993</v>
      </c>
      <c r="E10" s="10" t="s">
        <v>27</v>
      </c>
      <c r="F10" s="10">
        <v>306.1</v>
      </c>
      <c r="G10" s="10" t="s">
        <v>28</v>
      </c>
      <c r="H10" s="6">
        <f>F10/I10</f>
        <v>3.4393258426966296</v>
      </c>
      <c r="I10" s="10">
        <v>89</v>
      </c>
      <c r="J10" s="11" t="s">
        <v>29</v>
      </c>
    </row>
    <row r="11" spans="1:10" ht="12.75">
      <c r="A11" s="3">
        <v>7</v>
      </c>
      <c r="B11" s="7" t="s">
        <v>30</v>
      </c>
      <c r="C11" s="7" t="s">
        <v>16</v>
      </c>
      <c r="D11" s="8">
        <v>1993</v>
      </c>
      <c r="E11" s="9" t="s">
        <v>31</v>
      </c>
      <c r="F11" s="10">
        <v>305</v>
      </c>
      <c r="G11" s="9" t="s">
        <v>32</v>
      </c>
      <c r="H11" s="6">
        <f>F11/I11</f>
        <v>3.465909090909091</v>
      </c>
      <c r="I11" s="10">
        <v>88</v>
      </c>
      <c r="J11" s="11" t="s">
        <v>19</v>
      </c>
    </row>
    <row r="12" spans="1:10" ht="12.75">
      <c r="A12" s="3">
        <v>8</v>
      </c>
      <c r="B12" s="7" t="s">
        <v>33</v>
      </c>
      <c r="C12" s="7" t="s">
        <v>16</v>
      </c>
      <c r="D12" s="8">
        <v>1992</v>
      </c>
      <c r="E12" s="9" t="s">
        <v>34</v>
      </c>
      <c r="F12" s="10">
        <v>304</v>
      </c>
      <c r="G12" s="9" t="s">
        <v>35</v>
      </c>
      <c r="H12" s="6">
        <f>F12/I12</f>
        <v>4.108108108108108</v>
      </c>
      <c r="I12" s="10">
        <v>74</v>
      </c>
      <c r="J12" s="11" t="s">
        <v>19</v>
      </c>
    </row>
    <row r="13" spans="1:10" ht="12.75">
      <c r="A13" s="3">
        <v>9</v>
      </c>
      <c r="B13" s="4" t="s">
        <v>151</v>
      </c>
      <c r="C13" s="4" t="s">
        <v>147</v>
      </c>
      <c r="D13" s="2"/>
      <c r="E13" s="10" t="s">
        <v>152</v>
      </c>
      <c r="F13" s="10">
        <v>304</v>
      </c>
      <c r="G13" s="10" t="s">
        <v>35</v>
      </c>
      <c r="H13" s="6">
        <f>F13/I13</f>
        <v>4.053333333333334</v>
      </c>
      <c r="I13" s="10">
        <v>75</v>
      </c>
      <c r="J13" s="1" t="s">
        <v>150</v>
      </c>
    </row>
    <row r="14" spans="1:10" ht="12.75">
      <c r="A14" s="3">
        <v>10</v>
      </c>
      <c r="B14" s="15" t="s">
        <v>36</v>
      </c>
      <c r="C14" s="15" t="s">
        <v>37</v>
      </c>
      <c r="D14" s="16">
        <v>1993</v>
      </c>
      <c r="E14" s="17" t="s">
        <v>38</v>
      </c>
      <c r="F14" s="18">
        <v>302.3</v>
      </c>
      <c r="G14" s="17" t="s">
        <v>39</v>
      </c>
      <c r="H14" s="6">
        <f>F14/I14</f>
        <v>3.936197916666667</v>
      </c>
      <c r="I14" s="19">
        <v>76.8</v>
      </c>
      <c r="J14" s="20" t="s">
        <v>40</v>
      </c>
    </row>
    <row r="15" spans="1:10" ht="12.75">
      <c r="A15" s="3">
        <v>11</v>
      </c>
      <c r="B15" s="25" t="s">
        <v>196</v>
      </c>
      <c r="C15" s="25" t="s">
        <v>50</v>
      </c>
      <c r="D15" s="28">
        <v>1992</v>
      </c>
      <c r="E15" s="21" t="s">
        <v>197</v>
      </c>
      <c r="F15" s="19">
        <v>302</v>
      </c>
      <c r="G15" s="21" t="s">
        <v>39</v>
      </c>
      <c r="H15" s="6">
        <f>F15/I15</f>
        <v>3.642943305186972</v>
      </c>
      <c r="I15" s="26">
        <v>82.9</v>
      </c>
      <c r="J15" s="27" t="s">
        <v>53</v>
      </c>
    </row>
    <row r="16" spans="1:10" ht="12.75">
      <c r="A16" s="3">
        <v>12</v>
      </c>
      <c r="B16" s="1" t="s">
        <v>41</v>
      </c>
      <c r="C16" s="1" t="s">
        <v>42</v>
      </c>
      <c r="D16" s="21">
        <v>1993</v>
      </c>
      <c r="E16" s="21" t="s">
        <v>43</v>
      </c>
      <c r="F16" s="19">
        <v>285</v>
      </c>
      <c r="G16" s="21" t="s">
        <v>44</v>
      </c>
      <c r="H16" s="6">
        <f>F16/I16</f>
        <v>3.825503355704698</v>
      </c>
      <c r="I16" s="19">
        <v>74.5</v>
      </c>
      <c r="J16" s="1" t="s">
        <v>45</v>
      </c>
    </row>
    <row r="17" spans="1:10" ht="12.75">
      <c r="A17" s="3">
        <v>13</v>
      </c>
      <c r="B17" s="7" t="s">
        <v>46</v>
      </c>
      <c r="C17" s="7" t="s">
        <v>16</v>
      </c>
      <c r="D17" s="8">
        <v>1992</v>
      </c>
      <c r="E17" s="9" t="s">
        <v>47</v>
      </c>
      <c r="F17" s="10">
        <v>282</v>
      </c>
      <c r="G17" s="9" t="s">
        <v>48</v>
      </c>
      <c r="H17" s="6">
        <f>F17/I17</f>
        <v>3.75</v>
      </c>
      <c r="I17" s="10">
        <v>75.2</v>
      </c>
      <c r="J17" s="11" t="s">
        <v>19</v>
      </c>
    </row>
    <row r="18" spans="1:10" ht="12.75">
      <c r="A18" s="3">
        <v>14</v>
      </c>
      <c r="B18" s="15" t="s">
        <v>49</v>
      </c>
      <c r="C18" s="15" t="s">
        <v>50</v>
      </c>
      <c r="D18" s="16">
        <v>1994</v>
      </c>
      <c r="E18" s="21" t="s">
        <v>51</v>
      </c>
      <c r="F18" s="21">
        <v>278.2</v>
      </c>
      <c r="G18" s="21" t="s">
        <v>52</v>
      </c>
      <c r="H18" s="6">
        <f>F18/I18</f>
        <v>3.5989650711513583</v>
      </c>
      <c r="I18" s="19">
        <v>77.3</v>
      </c>
      <c r="J18" s="20" t="s">
        <v>53</v>
      </c>
    </row>
    <row r="19" spans="1:10" ht="12.75">
      <c r="A19" s="3">
        <v>15</v>
      </c>
      <c r="B19" s="15" t="s">
        <v>193</v>
      </c>
      <c r="C19" s="15" t="s">
        <v>189</v>
      </c>
      <c r="D19" s="16">
        <v>1993</v>
      </c>
      <c r="E19" s="21" t="s">
        <v>194</v>
      </c>
      <c r="F19" s="19">
        <v>277</v>
      </c>
      <c r="G19" s="21" t="s">
        <v>195</v>
      </c>
      <c r="H19" s="6">
        <f>F19/I19</f>
        <v>3.3780487804878048</v>
      </c>
      <c r="I19" s="17">
        <v>82</v>
      </c>
      <c r="J19" s="20" t="s">
        <v>191</v>
      </c>
    </row>
    <row r="20" spans="1:10" ht="12.75">
      <c r="A20" s="3">
        <v>16</v>
      </c>
      <c r="B20" s="20" t="s">
        <v>54</v>
      </c>
      <c r="C20" s="1" t="s">
        <v>42</v>
      </c>
      <c r="D20" s="22">
        <v>1992</v>
      </c>
      <c r="E20" s="6" t="s">
        <v>55</v>
      </c>
      <c r="F20" s="18">
        <v>274</v>
      </c>
      <c r="G20" s="6" t="s">
        <v>56</v>
      </c>
      <c r="H20" s="6">
        <f>F20/I20</f>
        <v>3.0614525139664805</v>
      </c>
      <c r="I20" s="18">
        <v>89.5</v>
      </c>
      <c r="J20" s="1" t="s">
        <v>45</v>
      </c>
    </row>
    <row r="21" spans="1:10" ht="12.75">
      <c r="A21" s="3">
        <v>17</v>
      </c>
      <c r="B21" s="15" t="s">
        <v>178</v>
      </c>
      <c r="C21" s="15" t="s">
        <v>171</v>
      </c>
      <c r="D21" s="21">
        <v>1993</v>
      </c>
      <c r="E21" s="17" t="s">
        <v>179</v>
      </c>
      <c r="F21" s="18">
        <v>273</v>
      </c>
      <c r="G21" s="21" t="s">
        <v>186</v>
      </c>
      <c r="H21" s="24">
        <f>F21/I21</f>
        <v>3.64</v>
      </c>
      <c r="I21" s="18">
        <v>75</v>
      </c>
      <c r="J21" s="20" t="s">
        <v>174</v>
      </c>
    </row>
    <row r="22" spans="1:10" ht="12.75">
      <c r="A22" s="3">
        <v>18</v>
      </c>
      <c r="B22" s="7" t="s">
        <v>161</v>
      </c>
      <c r="C22" s="4" t="s">
        <v>154</v>
      </c>
      <c r="D22" s="2">
        <v>1994</v>
      </c>
      <c r="E22" s="5" t="s">
        <v>162</v>
      </c>
      <c r="F22" s="5">
        <v>270</v>
      </c>
      <c r="G22" s="5" t="s">
        <v>163</v>
      </c>
      <c r="H22" s="6">
        <f>F22/I22</f>
        <v>3.7447988904299585</v>
      </c>
      <c r="I22" s="5">
        <v>72.1</v>
      </c>
      <c r="J22" s="1" t="s">
        <v>157</v>
      </c>
    </row>
    <row r="23" spans="1:10" ht="12.75">
      <c r="A23" s="3">
        <v>19</v>
      </c>
      <c r="B23" s="25" t="s">
        <v>204</v>
      </c>
      <c r="C23" s="25" t="s">
        <v>200</v>
      </c>
      <c r="D23" s="1"/>
      <c r="E23" s="21" t="s">
        <v>205</v>
      </c>
      <c r="F23" s="26">
        <v>268</v>
      </c>
      <c r="G23" s="21" t="s">
        <v>59</v>
      </c>
      <c r="H23" s="6">
        <f>F23/I23</f>
        <v>3.5733333333333333</v>
      </c>
      <c r="I23" s="26">
        <v>75</v>
      </c>
      <c r="J23" s="27" t="s">
        <v>203</v>
      </c>
    </row>
    <row r="24" spans="1:10" ht="12.75">
      <c r="A24" s="3">
        <v>20</v>
      </c>
      <c r="B24" s="4" t="s">
        <v>57</v>
      </c>
      <c r="C24" s="4" t="s">
        <v>21</v>
      </c>
      <c r="D24" s="12">
        <v>1993</v>
      </c>
      <c r="E24" s="13" t="s">
        <v>58</v>
      </c>
      <c r="F24" s="5">
        <v>268</v>
      </c>
      <c r="G24" s="13" t="s">
        <v>59</v>
      </c>
      <c r="H24" s="6">
        <f>F24/I24</f>
        <v>3.526315789473684</v>
      </c>
      <c r="I24" s="5">
        <v>76</v>
      </c>
      <c r="J24" s="1" t="s">
        <v>24</v>
      </c>
    </row>
    <row r="25" spans="1:10" ht="12.75">
      <c r="A25" s="3">
        <v>21</v>
      </c>
      <c r="B25" s="15" t="s">
        <v>60</v>
      </c>
      <c r="C25" s="15" t="s">
        <v>12</v>
      </c>
      <c r="D25" s="16">
        <v>1993</v>
      </c>
      <c r="E25" s="10" t="s">
        <v>61</v>
      </c>
      <c r="F25" s="10">
        <v>265.6</v>
      </c>
      <c r="G25" s="10" t="s">
        <v>62</v>
      </c>
      <c r="H25" s="6">
        <f>F25/I25</f>
        <v>3.8270893371757926</v>
      </c>
      <c r="I25" s="10">
        <v>69.4</v>
      </c>
      <c r="J25" s="20" t="s">
        <v>14</v>
      </c>
    </row>
    <row r="26" spans="1:10" ht="12.75">
      <c r="A26" s="3">
        <v>22</v>
      </c>
      <c r="B26" s="15" t="s">
        <v>164</v>
      </c>
      <c r="C26" s="15" t="s">
        <v>154</v>
      </c>
      <c r="D26" s="16">
        <v>1993</v>
      </c>
      <c r="E26" s="17" t="s">
        <v>165</v>
      </c>
      <c r="F26" s="19">
        <v>276</v>
      </c>
      <c r="G26" s="17" t="s">
        <v>166</v>
      </c>
      <c r="H26" s="6">
        <f>F26/I26</f>
        <v>3.6556291390728477</v>
      </c>
      <c r="I26" s="19">
        <v>75.5</v>
      </c>
      <c r="J26" s="20" t="s">
        <v>157</v>
      </c>
    </row>
    <row r="27" spans="1:10" ht="12.75">
      <c r="A27" s="3">
        <v>23</v>
      </c>
      <c r="B27" s="25" t="s">
        <v>192</v>
      </c>
      <c r="C27" s="25" t="s">
        <v>189</v>
      </c>
      <c r="D27" s="28">
        <v>1993</v>
      </c>
      <c r="E27" s="21" t="s">
        <v>190</v>
      </c>
      <c r="F27" s="19">
        <v>263</v>
      </c>
      <c r="G27" s="21" t="s">
        <v>66</v>
      </c>
      <c r="H27" s="6">
        <f>F27/I27</f>
        <v>3.627586206896552</v>
      </c>
      <c r="I27" s="26">
        <v>72.5</v>
      </c>
      <c r="J27" s="27" t="s">
        <v>191</v>
      </c>
    </row>
    <row r="28" spans="1:10" ht="12.75">
      <c r="A28" s="3">
        <v>24</v>
      </c>
      <c r="B28" s="1" t="s">
        <v>63</v>
      </c>
      <c r="C28" s="20" t="s">
        <v>64</v>
      </c>
      <c r="D28" s="23">
        <v>1994</v>
      </c>
      <c r="E28" s="6" t="s">
        <v>65</v>
      </c>
      <c r="F28" s="19">
        <v>263</v>
      </c>
      <c r="G28" s="6" t="s">
        <v>66</v>
      </c>
      <c r="H28" s="6">
        <f>F28/I28</f>
        <v>3.308176100628931</v>
      </c>
      <c r="I28" s="18">
        <v>79.5</v>
      </c>
      <c r="J28" s="1" t="s">
        <v>67</v>
      </c>
    </row>
    <row r="29" spans="1:10" ht="12.75">
      <c r="A29" s="3">
        <v>25</v>
      </c>
      <c r="B29" s="7" t="s">
        <v>68</v>
      </c>
      <c r="C29" s="7" t="s">
        <v>16</v>
      </c>
      <c r="D29" s="8">
        <v>1993</v>
      </c>
      <c r="E29" s="9" t="s">
        <v>69</v>
      </c>
      <c r="F29" s="10">
        <v>262</v>
      </c>
      <c r="G29" s="9" t="s">
        <v>70</v>
      </c>
      <c r="H29" s="6">
        <f>F29/I29</f>
        <v>4.030769230769231</v>
      </c>
      <c r="I29" s="10">
        <v>65</v>
      </c>
      <c r="J29" s="11" t="s">
        <v>19</v>
      </c>
    </row>
    <row r="30" spans="1:10" ht="12.75">
      <c r="A30" s="3">
        <v>26</v>
      </c>
      <c r="B30" s="1" t="s">
        <v>71</v>
      </c>
      <c r="C30" s="1" t="s">
        <v>42</v>
      </c>
      <c r="D30" s="21">
        <v>1993</v>
      </c>
      <c r="E30" s="21" t="s">
        <v>72</v>
      </c>
      <c r="F30" s="19">
        <v>261</v>
      </c>
      <c r="G30" s="21" t="s">
        <v>73</v>
      </c>
      <c r="H30" s="6">
        <f>F30/I30</f>
        <v>3.6657303370786516</v>
      </c>
      <c r="I30" s="19">
        <v>71.2</v>
      </c>
      <c r="J30" s="1" t="s">
        <v>45</v>
      </c>
    </row>
    <row r="31" spans="1:10" ht="12.75">
      <c r="A31" s="3">
        <v>27</v>
      </c>
      <c r="B31" s="20" t="s">
        <v>74</v>
      </c>
      <c r="C31" s="20" t="s">
        <v>64</v>
      </c>
      <c r="D31" s="21">
        <v>1993</v>
      </c>
      <c r="E31" s="6" t="s">
        <v>75</v>
      </c>
      <c r="F31" s="19">
        <v>258</v>
      </c>
      <c r="G31" s="6" t="s">
        <v>76</v>
      </c>
      <c r="H31" s="6">
        <f>F31/I31</f>
        <v>3.2452830188679247</v>
      </c>
      <c r="I31" s="18">
        <v>79.5</v>
      </c>
      <c r="J31" s="1" t="s">
        <v>67</v>
      </c>
    </row>
    <row r="32" spans="1:10" ht="12.75">
      <c r="A32" s="3">
        <v>28</v>
      </c>
      <c r="B32" s="4" t="s">
        <v>158</v>
      </c>
      <c r="C32" s="15" t="s">
        <v>154</v>
      </c>
      <c r="D32" s="16">
        <v>1993</v>
      </c>
      <c r="E32" s="10" t="s">
        <v>159</v>
      </c>
      <c r="F32" s="10">
        <v>257</v>
      </c>
      <c r="G32" s="10" t="s">
        <v>160</v>
      </c>
      <c r="H32" s="6">
        <f>F32/I32</f>
        <v>3.681948424068768</v>
      </c>
      <c r="I32" s="10">
        <v>69.8</v>
      </c>
      <c r="J32" s="20" t="s">
        <v>157</v>
      </c>
    </row>
    <row r="33" spans="1:10" ht="12.75">
      <c r="A33" s="3">
        <v>29</v>
      </c>
      <c r="B33" s="25" t="s">
        <v>206</v>
      </c>
      <c r="C33" s="25" t="s">
        <v>200</v>
      </c>
      <c r="D33" s="1"/>
      <c r="E33" s="21" t="s">
        <v>207</v>
      </c>
      <c r="F33" s="26">
        <v>256</v>
      </c>
      <c r="G33" s="21" t="s">
        <v>208</v>
      </c>
      <c r="H33" s="6">
        <f>F33/I33</f>
        <v>3.8208955223880596</v>
      </c>
      <c r="I33" s="26">
        <v>67</v>
      </c>
      <c r="J33" s="27" t="s">
        <v>203</v>
      </c>
    </row>
    <row r="34" spans="1:10" ht="12.75">
      <c r="A34" s="3">
        <v>30</v>
      </c>
      <c r="B34" s="15" t="s">
        <v>77</v>
      </c>
      <c r="C34" s="4" t="s">
        <v>12</v>
      </c>
      <c r="D34" s="2">
        <v>1993</v>
      </c>
      <c r="E34" s="19" t="s">
        <v>78</v>
      </c>
      <c r="F34" s="17">
        <v>254.2</v>
      </c>
      <c r="G34" s="17" t="s">
        <v>79</v>
      </c>
      <c r="H34" s="6">
        <f>F34/I34</f>
        <v>3.904761904761905</v>
      </c>
      <c r="I34" s="17">
        <v>65.1</v>
      </c>
      <c r="J34" s="1" t="s">
        <v>14</v>
      </c>
    </row>
    <row r="35" spans="1:10" ht="12.75">
      <c r="A35" s="3">
        <v>31</v>
      </c>
      <c r="B35" s="7" t="s">
        <v>80</v>
      </c>
      <c r="C35" s="1" t="s">
        <v>37</v>
      </c>
      <c r="D35" s="16">
        <v>1993</v>
      </c>
      <c r="E35" s="17" t="s">
        <v>81</v>
      </c>
      <c r="F35" s="18">
        <v>252.7</v>
      </c>
      <c r="G35" s="17" t="s">
        <v>82</v>
      </c>
      <c r="H35" s="6">
        <f>F35/I35</f>
        <v>3.67296511627907</v>
      </c>
      <c r="I35" s="19">
        <v>68.8</v>
      </c>
      <c r="J35" s="20" t="s">
        <v>40</v>
      </c>
    </row>
    <row r="36" spans="1:10" ht="12.75">
      <c r="A36" s="3">
        <v>32</v>
      </c>
      <c r="B36" s="15" t="s">
        <v>175</v>
      </c>
      <c r="C36" s="15" t="s">
        <v>171</v>
      </c>
      <c r="D36" s="21">
        <v>1993</v>
      </c>
      <c r="E36" s="17" t="s">
        <v>176</v>
      </c>
      <c r="F36" s="18">
        <v>250.8</v>
      </c>
      <c r="G36" s="17" t="s">
        <v>177</v>
      </c>
      <c r="H36" s="24">
        <f>F36/I36</f>
        <v>3.3000000000000003</v>
      </c>
      <c r="I36" s="18">
        <v>76</v>
      </c>
      <c r="J36" s="20" t="s">
        <v>174</v>
      </c>
    </row>
    <row r="37" spans="1:10" ht="12.75">
      <c r="A37" s="3">
        <v>33</v>
      </c>
      <c r="B37" s="25" t="s">
        <v>209</v>
      </c>
      <c r="C37" s="25" t="s">
        <v>200</v>
      </c>
      <c r="D37" s="1"/>
      <c r="E37" s="21" t="s">
        <v>210</v>
      </c>
      <c r="F37" s="26">
        <v>261</v>
      </c>
      <c r="G37" s="21" t="s">
        <v>70</v>
      </c>
      <c r="H37" s="6">
        <f>F37/I37</f>
        <v>3.8955223880597014</v>
      </c>
      <c r="I37" s="26">
        <v>67</v>
      </c>
      <c r="J37" s="27" t="s">
        <v>203</v>
      </c>
    </row>
    <row r="38" spans="1:10" ht="12.75">
      <c r="A38" s="3">
        <v>34</v>
      </c>
      <c r="B38" s="20" t="s">
        <v>83</v>
      </c>
      <c r="C38" s="1" t="s">
        <v>42</v>
      </c>
      <c r="D38" s="21">
        <v>1993</v>
      </c>
      <c r="E38" s="21" t="s">
        <v>84</v>
      </c>
      <c r="F38" s="19">
        <v>250</v>
      </c>
      <c r="G38" s="21" t="s">
        <v>85</v>
      </c>
      <c r="H38" s="6">
        <f>F38/I38</f>
        <v>3.7707390648567123</v>
      </c>
      <c r="I38" s="19">
        <v>66.3</v>
      </c>
      <c r="J38" s="1" t="s">
        <v>45</v>
      </c>
    </row>
    <row r="39" spans="1:10" ht="12.75">
      <c r="A39" s="3">
        <v>35</v>
      </c>
      <c r="B39" s="15" t="s">
        <v>170</v>
      </c>
      <c r="C39" s="15" t="s">
        <v>171</v>
      </c>
      <c r="D39" s="21">
        <v>1994</v>
      </c>
      <c r="E39" s="17" t="s">
        <v>172</v>
      </c>
      <c r="F39" s="18">
        <v>242</v>
      </c>
      <c r="G39" s="17" t="s">
        <v>173</v>
      </c>
      <c r="H39" s="24">
        <f>F39/I39</f>
        <v>3.1842105263157894</v>
      </c>
      <c r="I39" s="18">
        <v>76</v>
      </c>
      <c r="J39" s="20" t="s">
        <v>174</v>
      </c>
    </row>
    <row r="40" spans="1:10" ht="12.75">
      <c r="A40" s="3">
        <v>36</v>
      </c>
      <c r="B40" s="20" t="s">
        <v>86</v>
      </c>
      <c r="C40" s="1" t="s">
        <v>42</v>
      </c>
      <c r="D40" s="21">
        <v>1993</v>
      </c>
      <c r="E40" s="24" t="s">
        <v>87</v>
      </c>
      <c r="F40" s="18">
        <v>228</v>
      </c>
      <c r="G40" s="24" t="s">
        <v>88</v>
      </c>
      <c r="H40" s="6">
        <f>F40/I40</f>
        <v>3.513097072419106</v>
      </c>
      <c r="I40" s="19">
        <v>64.9</v>
      </c>
      <c r="J40" s="1" t="s">
        <v>45</v>
      </c>
    </row>
    <row r="41" spans="1:10" ht="12.75">
      <c r="A41" s="3">
        <v>37</v>
      </c>
      <c r="B41" s="15" t="s">
        <v>89</v>
      </c>
      <c r="C41" s="15" t="s">
        <v>50</v>
      </c>
      <c r="D41" s="16">
        <v>1992</v>
      </c>
      <c r="E41" s="21" t="s">
        <v>90</v>
      </c>
      <c r="F41" s="21">
        <v>215.5</v>
      </c>
      <c r="G41" s="21" t="s">
        <v>91</v>
      </c>
      <c r="H41" s="6">
        <f>F41/I41</f>
        <v>3.459069020866774</v>
      </c>
      <c r="I41" s="19">
        <v>62.3</v>
      </c>
      <c r="J41" s="20" t="s">
        <v>53</v>
      </c>
    </row>
    <row r="42" spans="1:10" ht="12.75">
      <c r="A42" s="3">
        <v>38</v>
      </c>
      <c r="B42" s="25" t="s">
        <v>92</v>
      </c>
      <c r="C42" s="25" t="s">
        <v>50</v>
      </c>
      <c r="D42" s="21">
        <v>1993</v>
      </c>
      <c r="E42" s="26" t="s">
        <v>93</v>
      </c>
      <c r="F42" s="26">
        <v>211.8</v>
      </c>
      <c r="G42" s="26" t="s">
        <v>94</v>
      </c>
      <c r="H42" s="6">
        <f>F42/I42</f>
        <v>3.2090909090909094</v>
      </c>
      <c r="I42" s="26">
        <v>66</v>
      </c>
      <c r="J42" s="27" t="s">
        <v>53</v>
      </c>
    </row>
    <row r="43" spans="1:10" ht="12.75">
      <c r="A43" s="3">
        <v>39</v>
      </c>
      <c r="B43" s="25" t="s">
        <v>95</v>
      </c>
      <c r="C43" s="25" t="s">
        <v>50</v>
      </c>
      <c r="D43" s="28">
        <v>1992</v>
      </c>
      <c r="E43" s="26" t="s">
        <v>96</v>
      </c>
      <c r="F43" s="26">
        <v>200.5</v>
      </c>
      <c r="G43" s="26" t="s">
        <v>97</v>
      </c>
      <c r="H43" s="6">
        <f>F43/I43</f>
        <v>3.6454545454545455</v>
      </c>
      <c r="I43" s="26">
        <v>55</v>
      </c>
      <c r="J43" s="27" t="s">
        <v>53</v>
      </c>
    </row>
    <row r="44" spans="1:10" ht="12.75">
      <c r="A44" s="3">
        <v>40</v>
      </c>
      <c r="B44" s="7" t="s">
        <v>99</v>
      </c>
      <c r="C44" s="7" t="s">
        <v>16</v>
      </c>
      <c r="D44" s="8">
        <v>1993</v>
      </c>
      <c r="E44" s="9" t="s">
        <v>98</v>
      </c>
      <c r="F44" s="10"/>
      <c r="G44" s="9"/>
      <c r="H44" s="6" t="e">
        <f>F44/I44</f>
        <v>#DIV/0!</v>
      </c>
      <c r="I44" s="10"/>
      <c r="J44" s="11" t="s">
        <v>19</v>
      </c>
    </row>
    <row r="45" spans="1:10" ht="12.75">
      <c r="A45" s="3">
        <v>41</v>
      </c>
      <c r="B45" s="15" t="s">
        <v>100</v>
      </c>
      <c r="C45" s="15" t="s">
        <v>101</v>
      </c>
      <c r="D45" s="16">
        <v>1992</v>
      </c>
      <c r="E45" s="17" t="s">
        <v>102</v>
      </c>
      <c r="F45" s="17"/>
      <c r="G45" s="17"/>
      <c r="H45" s="6">
        <f>F45/I45</f>
        <v>0</v>
      </c>
      <c r="I45" s="17">
        <v>76.9</v>
      </c>
      <c r="J45" s="20" t="s">
        <v>103</v>
      </c>
    </row>
    <row r="49" ht="12.75">
      <c r="A49" t="s">
        <v>104</v>
      </c>
    </row>
    <row r="50" ht="12.75">
      <c r="A50" s="30" t="s">
        <v>105</v>
      </c>
    </row>
    <row r="51" ht="12.75">
      <c r="A51" s="30" t="s">
        <v>106</v>
      </c>
    </row>
    <row r="52" ht="12.75">
      <c r="A52" s="30" t="s">
        <v>107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Magyar Evezős Szövetség</dc:creator>
  <cp:keywords/>
  <dc:description/>
  <cp:lastModifiedBy>Magyar Evezős Szövetség</cp:lastModifiedBy>
  <cp:lastPrinted>2010-01-05T10:15:59Z</cp:lastPrinted>
  <dcterms:created xsi:type="dcterms:W3CDTF">2009-12-21T07:19:16Z</dcterms:created>
  <dcterms:modified xsi:type="dcterms:W3CDTF">2010-01-05T12:29:50Z</dcterms:modified>
  <cp:category/>
  <cp:version/>
  <cp:contentType/>
  <cp:contentStatus/>
</cp:coreProperties>
</file>