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Válogatott keret\Sportolói adatok, keretek\2025\"/>
    </mc:Choice>
  </mc:AlternateContent>
  <xr:revisionPtr revIDLastSave="0" documentId="13_ncr:1_{2D0D598E-352E-4F53-AC77-AF007F51E2FC}" xr6:coauthVersionLast="47" xr6:coauthVersionMax="47" xr10:uidLastSave="{00000000-0000-0000-0000-000000000000}"/>
  <bookViews>
    <workbookView xWindow="-120" yWindow="-120" windowWidth="29040" windowHeight="15720" tabRatio="889" firstSheet="1" activeTab="1" xr2:uid="{00000000-000D-0000-FFFF-FFFF00000000}"/>
  </bookViews>
  <sheets>
    <sheet name="Munka1" sheetId="8" state="hidden" r:id="rId1"/>
    <sheet name="válkeret2025." sheetId="1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9" i="11" l="1"/>
  <c r="A22" i="11"/>
  <c r="A17" i="11"/>
  <c r="A16" i="11"/>
  <c r="A15" i="11"/>
  <c r="A14" i="11"/>
  <c r="A13" i="11"/>
  <c r="A12" i="11"/>
  <c r="A11" i="11"/>
  <c r="A10" i="11"/>
  <c r="A9" i="11"/>
  <c r="A8" i="11"/>
  <c r="A7" i="11"/>
  <c r="A6" i="11"/>
  <c r="A5" i="11"/>
</calcChain>
</file>

<file path=xl/sharedStrings.xml><?xml version="1.0" encoding="utf-8"?>
<sst xmlns="http://schemas.openxmlformats.org/spreadsheetml/2006/main" count="113" uniqueCount="101">
  <si>
    <t>nő</t>
  </si>
  <si>
    <t>igen</t>
  </si>
  <si>
    <t>I. [O 1.] Olimpia 1. helyezés</t>
  </si>
  <si>
    <t>I. [O-VB 1.] Olimpia – világbajnokság 1. helyezés</t>
  </si>
  <si>
    <t>férfi</t>
  </si>
  <si>
    <t>nem</t>
  </si>
  <si>
    <t>I. [VB 1.] Világbajnokság 1. helyezés</t>
  </si>
  <si>
    <t>II. [O-VB 2-3.] Olimpia – világbajnokság 2-3. helyezés</t>
  </si>
  <si>
    <t>II. [O 2-3.] Olimpia 2-3. helyezés</t>
  </si>
  <si>
    <t>III. [O-VB 4-8., EB 1-3., O rv.] Olimpia – világbajnokság 4-8. helyezés, Európa-bajnokság 1-3. helyezés, olimpiai csapattagság (Magyar Olimpiai Bizottság nevezte)</t>
  </si>
  <si>
    <t>II. [O 2.] Olimpia 2. helyezés</t>
  </si>
  <si>
    <t>II. [VB 2-3.] Világbajnokság 2-3. helyezés</t>
  </si>
  <si>
    <t>IV. [MC26/LA28] Milano Cortina 26 / Los Angeles 28 kerettag</t>
  </si>
  <si>
    <t>II. [O 3.] Olimpia 3. helyezés</t>
  </si>
  <si>
    <t>III. [O 4-8.] Olimpia 4-8. helyezés</t>
  </si>
  <si>
    <t>IV. [VB 9-16.] Világbajnokság 9-16. helyezés - kivéve a hazai rendezésű sportvilágeseményen a rendező országot megillető szabadkártyával induló sportolók eredményei</t>
  </si>
  <si>
    <t>II. [VB 2.] Világbajnokság 2. helyezés</t>
  </si>
  <si>
    <t>III. [VB 4-8.] Világbajnokság 4-8. helyezés</t>
  </si>
  <si>
    <t>IV. [EB 4-8.] Európa-bajnokság 4-8. helyezés</t>
  </si>
  <si>
    <t>II. [VB 3.] Világbajnokság 3. helyezés</t>
  </si>
  <si>
    <t>III. [EB 1-3.] Európa-bajnokság 1-3. helyezés</t>
  </si>
  <si>
    <t>IV. [EB 9-12.] Európa-bajnokság 9-12. helyezés - kivéve a hazai rendezésű sportvilágeseményen a rendező országot megillető szabadkártyával induló sportolók eredményei</t>
  </si>
  <si>
    <t>III. [O 4.] Olimpia 4. helyezés</t>
  </si>
  <si>
    <t>III. [O rv.] Olimpiai csapattagság (Magyar Olimpiai Bizottság nevezte)</t>
  </si>
  <si>
    <t>V. [UP VB 1-3.] Utánpótlás világbajnokság 1-3. helyezés</t>
  </si>
  <si>
    <t>III. [O 5.] Olimpia 5. helyezés</t>
  </si>
  <si>
    <t>VI. [UP VB 4-6., UP EB 1-3.] Utánpótlás világbajnokság 4-6. helyezés, utánpótlás Európa-bajnokság 1-3. helyezés</t>
  </si>
  <si>
    <t>III. [O 6.] Olimpia 6. helyezés</t>
  </si>
  <si>
    <t>III. [O 7.] Olimpia 7. helyezés</t>
  </si>
  <si>
    <t>III. [O 8.] Olimpia 8. helyezés</t>
  </si>
  <si>
    <t>III. [VB 4.] Világbajnokság 4. helyezés</t>
  </si>
  <si>
    <t>III. [VB 5.] Világbajnokság 5. helyezés</t>
  </si>
  <si>
    <t>VI. [UP VB 4-6.] Utánpótlás világbajnokság 4-6. helyezés</t>
  </si>
  <si>
    <t>III. [VB 6.] Világbajnokság 6. helyezés</t>
  </si>
  <si>
    <t>VI. [UP EB 1-3.] Utánpótlás Európa-bajnokság 1-3. helyezés</t>
  </si>
  <si>
    <t>III. [VB 7.] Világbajnokság 7. helyezés</t>
  </si>
  <si>
    <t>III. [VB 8.] Világbajnokság 8. helyezés</t>
  </si>
  <si>
    <t>III. [EB 1.] Európa-bajnokság 1. helyezés</t>
  </si>
  <si>
    <t>III. [EB 2.] Európa-bajnokság 2. helyezés</t>
  </si>
  <si>
    <t>III. [EB 3.] Európa-bajnokság 3. helyezés</t>
  </si>
  <si>
    <t>IV. [MC26] Milano Cortina 26 kerettag</t>
  </si>
  <si>
    <t>IV. [LA28] Los Angeles 28 kerettag</t>
  </si>
  <si>
    <t>IV. [VB 9.] Világbajnokság 9. helyezés - kivéve a hazai rendezésű sportvilágeseményen a rendező országot megillető szabadkártyával induló sportolók eredményei</t>
  </si>
  <si>
    <t>IV. [VB 10.] Világbajnokság 10. helyezés - kivéve a hazai rendezésű sportvilágeseményen a rendező országot megillető szabadkártyával induló sportolók eredményei</t>
  </si>
  <si>
    <t>IV. [VB 11.] Világbajnokság 11. helyezés - kivéve a hazai rendezésű sportvilágeseményen a rendező országot megillető szabadkártyával induló sportolók eredményei</t>
  </si>
  <si>
    <t>IV. [VB 12.] Világbajnokság 12. helyezés - kivéve a hazai rendezésű sportvilágeseményen a rendező országot megillető szabadkártyával induló sportolók eredményei</t>
  </si>
  <si>
    <t>IV. [VB 13.] Világbajnokság 13. helyezés - kivéve a hazai rendezésű sportvilágeseményen a rendező országot megillető szabadkártyával induló sportolók eredményei</t>
  </si>
  <si>
    <t>IV. [VB 14.] Világbajnokság 14. helyezés - kivéve a hazai rendezésű sportvilágeseményen a rendező országot megillető szabadkártyával induló sportolók eredményei</t>
  </si>
  <si>
    <t>IV. [VB 15.] Világbajnokság 15. helyezés - kivéve a hazai rendezésű sportvilágeseményen a rendező országot megillető szabadkártyával induló sportolók eredményei</t>
  </si>
  <si>
    <t>IV. [VB 16.] Világbajnokság 16. helyezés - kivéve a hazai rendezésű sportvilágeseményen a rendező országot megillető szabadkártyával induló sportolók eredményei</t>
  </si>
  <si>
    <t>IV. [EB 4.] Európa-bajnokság 4. helyezés</t>
  </si>
  <si>
    <t>IV. [EB 5.] Európa-bajnokság 5. helyezés</t>
  </si>
  <si>
    <t>IV. [EB 6.] Európa-bajnokság 6. helyezés</t>
  </si>
  <si>
    <t>IV. [EB 7.] Európa-bajnokság 7. helyezés</t>
  </si>
  <si>
    <t>IV. [EB 8.] Európa-bajnokság 8. helyezés</t>
  </si>
  <si>
    <t>IV. [EB 9.] Európa-bajnokság 9. helyezés - kivéve a hazai rendezésű sportvilágeseményen a rendező országot megillető szabadkártyával induló sportolók eredményei</t>
  </si>
  <si>
    <t>IV. [EB 10.] Európa-bajnokság 10. helyezés - kivéve a hazai rendezésű sportvilágeseményen a rendező országot megillető szabadkártyával induló sportolók eredményei</t>
  </si>
  <si>
    <t>IV. [EB 11.] Európa-bajnokság 11. helyezés - kivéve a hazai rendezésű sportvilágeseményen a rendező országot megillető szabadkártyával induló sportolók eredményei</t>
  </si>
  <si>
    <t>IV. [EB 12.] Európa-bajnokság 12. helyezés - kivéve a hazai rendezésű sportvilágeseményen a rendező országot megillető szabadkártyával induló sportolók eredményei</t>
  </si>
  <si>
    <t>V. [UP VB 1.] Utánpótlás világbajnokság 1. helyezés</t>
  </si>
  <si>
    <t>V. [UP VB 2.] Utánpótlás világbajnokság 2. helyezés</t>
  </si>
  <si>
    <t>V. [UP VB 3.] Utánpótlás világbajnokság 3. helyezés</t>
  </si>
  <si>
    <t>VI. [UP VB 4.] Utánpótlás világbajnokság 4. helyezés</t>
  </si>
  <si>
    <t>VI. [UP VB 5.] Utánpótlás világbajnokság 5. helyezés</t>
  </si>
  <si>
    <t>VI. [UP VB 6.] Utánpótlás világbajnokság 6. helyezés</t>
  </si>
  <si>
    <t>VI. [UP EB 1.] Utánpótlás Európa-bajnokság 1. helyezés</t>
  </si>
  <si>
    <t>VI. [UP EB 2.] Utánpótlás Európa-bajnokság 2. helyezés</t>
  </si>
  <si>
    <t>VI. [UP EB 3.] Utánpótlás Európa-bajnokság 3. helyezés</t>
  </si>
  <si>
    <t>Gadányi Zoltána</t>
  </si>
  <si>
    <t>Gerei Tamás</t>
  </si>
  <si>
    <t>Kup Barnabás Botond</t>
  </si>
  <si>
    <t>Pétervári-Molnár Bendegúz</t>
  </si>
  <si>
    <t>Preil Vivien</t>
  </si>
  <si>
    <t>Szigeti Ferenc</t>
  </si>
  <si>
    <t>Szente Dóra</t>
  </si>
  <si>
    <t>Bagdács Szonja</t>
  </si>
  <si>
    <t>Kalmár Áron</t>
  </si>
  <si>
    <t>Pádár Luca</t>
  </si>
  <si>
    <t>Bencsics Hella</t>
  </si>
  <si>
    <t>Angyal Zsófia</t>
  </si>
  <si>
    <t>Szöllősi Balázs</t>
  </si>
  <si>
    <t>Nagy Zsófia</t>
  </si>
  <si>
    <t>olimpikon, LA10 kerettag</t>
  </si>
  <si>
    <t>LA10 kerettag, olimpiai kvótaszerző szintet elért versenyző</t>
  </si>
  <si>
    <t>Név</t>
  </si>
  <si>
    <t>LA10 kerettag, Ifjúsági EB 6. hely 4x-ben, korosztályában kimagasló vízi, és  ergométeres teljesítményt nyújtó versenyző</t>
  </si>
  <si>
    <t xml:space="preserve">LA10 kerettag, Beach Sprint válogató verseny győztese, Beach Sprint VB 9. helyezett </t>
  </si>
  <si>
    <t>U23 EB ezüst ks 2x hajóegységebn</t>
  </si>
  <si>
    <t>Ifi EB 3. hely NI2- hajóegységben</t>
  </si>
  <si>
    <t xml:space="preserve">U23 EB 4.hely N2- ban </t>
  </si>
  <si>
    <t>Ifi EB 4. hely N2x-ben</t>
  </si>
  <si>
    <t>U23 EB 5. hely N2x-ben</t>
  </si>
  <si>
    <t>jelenleg legjobb u23 ergóméteren, korábbi Ifi VB 6. 4-ban</t>
  </si>
  <si>
    <t>Indoklás: olimpiai versenyszámokban, EB-n, VB-n pontszerző versenyzők, korosztályukban kiemelkedő hazai versenyzők</t>
  </si>
  <si>
    <t xml:space="preserve">"A" kerettagok </t>
  </si>
  <si>
    <t>Zsíros Janka</t>
  </si>
  <si>
    <t>EB 8. hely N2x-ben, 2025-ben ergométeren kiemelt színt teljesítése</t>
  </si>
  <si>
    <t>EB 10.hely F4x-ben, 2025-ben ergométeren kiemelt színt teljesítése</t>
  </si>
  <si>
    <t xml:space="preserve">"B" kerettagok </t>
  </si>
  <si>
    <t>Demkó Janka</t>
  </si>
  <si>
    <t>MESZ válogatott kerettagok 2025.03.11.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</si>
</sst>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E]General"/>
    <numFmt numFmtId="165" formatCode="#,##0.00&quot; &quot;[$Ft-40E];[Red]&quot;-&quot;#,##0.00&quot; &quot;[$Ft-40E]"/>
  </numFmts>
  <fonts count="1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color theme="10"/>
      <name val="Calibri"/>
      <family val="2"/>
      <charset val="238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u/>
      <sz val="10"/>
      <color rgb="FF0000FF"/>
      <name val="Arial"/>
      <family val="2"/>
      <charset val="238"/>
    </font>
    <font>
      <b/>
      <i/>
      <sz val="16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4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0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/>
    <xf numFmtId="0" fontId="4" fillId="0" borderId="0"/>
    <xf numFmtId="0" fontId="2" fillId="0" borderId="0" applyNumberFormat="0" applyFill="0" applyBorder="0" applyAlignment="0" applyProtection="0"/>
    <xf numFmtId="0" fontId="5" fillId="0" borderId="0"/>
    <xf numFmtId="0" fontId="7" fillId="0" borderId="0"/>
    <xf numFmtId="164" fontId="9" fillId="0" borderId="0"/>
    <xf numFmtId="164" fontId="8" fillId="0" borderId="0"/>
    <xf numFmtId="0" fontId="10" fillId="0" borderId="0">
      <alignment horizontal="center"/>
    </xf>
    <xf numFmtId="0" fontId="10" fillId="0" borderId="0">
      <alignment horizontal="center" textRotation="90"/>
    </xf>
    <xf numFmtId="164" fontId="11" fillId="0" borderId="0"/>
    <xf numFmtId="164" fontId="11" fillId="0" borderId="0"/>
    <xf numFmtId="0" fontId="12" fillId="0" borderId="0"/>
    <xf numFmtId="165" fontId="12" fillId="0" borderId="0"/>
    <xf numFmtId="0" fontId="8" fillId="0" borderId="0"/>
    <xf numFmtId="0" fontId="6" fillId="0" borderId="0" applyNumberFormat="0" applyFill="0" applyBorder="0" applyProtection="0"/>
  </cellStyleXfs>
  <cellXfs count="13">
    <xf numFmtId="0" fontId="0" fillId="0" borderId="0" xfId="0"/>
    <xf numFmtId="0" fontId="14" fillId="2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1" fontId="13" fillId="2" borderId="1" xfId="0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5" fillId="0" borderId="0" xfId="0" applyFont="1" applyAlignment="1">
      <alignment vertical="top" wrapText="1"/>
    </xf>
    <xf numFmtId="0" fontId="15" fillId="0" borderId="1" xfId="0" applyFont="1" applyBorder="1"/>
    <xf numFmtId="0" fontId="13" fillId="0" borderId="1" xfId="0" applyFont="1" applyBorder="1"/>
    <xf numFmtId="0" fontId="16" fillId="0" borderId="1" xfId="0" applyFont="1" applyBorder="1" applyAlignment="1">
      <alignment horizontal="left" vertical="center"/>
    </xf>
    <xf numFmtId="1" fontId="13" fillId="2" borderId="0" xfId="0" applyNumberFormat="1" applyFont="1" applyFill="1" applyAlignment="1">
      <alignment horizontal="center" vertical="center" wrapText="1"/>
    </xf>
    <xf numFmtId="0" fontId="13" fillId="0" borderId="0" xfId="0" applyFont="1"/>
    <xf numFmtId="0" fontId="17" fillId="3" borderId="2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</cellXfs>
  <cellStyles count="20">
    <cellStyle name="Excel Built-in Hyperlink" xfId="10" xr:uid="{00000000-0005-0000-0000-000000000000}"/>
    <cellStyle name="Excel Built-in Normal" xfId="11" xr:uid="{00000000-0005-0000-0000-000001000000}"/>
    <cellStyle name="Heading" xfId="12" xr:uid="{00000000-0005-0000-0000-000003000000}"/>
    <cellStyle name="Heading1" xfId="13" xr:uid="{00000000-0005-0000-0000-000004000000}"/>
    <cellStyle name="Hivatkozás 2" xfId="4" xr:uid="{00000000-0005-0000-0000-000005000000}"/>
    <cellStyle name="Hivatkozás 2 2" xfId="7" xr:uid="{00000000-0005-0000-0000-000006000000}"/>
    <cellStyle name="Hivatkozás 3" xfId="5" xr:uid="{00000000-0005-0000-0000-000007000000}"/>
    <cellStyle name="Hyperlink" xfId="3" xr:uid="{00000000-0005-0000-0000-000008000000}"/>
    <cellStyle name="Normal" xfId="0" builtinId="0"/>
    <cellStyle name="Normál 2" xfId="1" xr:uid="{00000000-0005-0000-0000-00000A000000}"/>
    <cellStyle name="Normál 2 2" xfId="8" xr:uid="{00000000-0005-0000-0000-00000B000000}"/>
    <cellStyle name="Normál 2 2 2" xfId="14" xr:uid="{00000000-0005-0000-0000-00000C000000}"/>
    <cellStyle name="Normál 3" xfId="2" xr:uid="{00000000-0005-0000-0000-00000D000000}"/>
    <cellStyle name="Normál 3 2" xfId="15" xr:uid="{00000000-0005-0000-0000-00000E000000}"/>
    <cellStyle name="Normál 4" xfId="6" xr:uid="{00000000-0005-0000-0000-00000F000000}"/>
    <cellStyle name="Normál 4 2" xfId="9" xr:uid="{00000000-0005-0000-0000-000010000000}"/>
    <cellStyle name="Normál 4 3" xfId="19" xr:uid="{00000000-0005-0000-0000-000011000000}"/>
    <cellStyle name="Normál 5" xfId="18" xr:uid="{00000000-0005-0000-0000-000012000000}"/>
    <cellStyle name="Result" xfId="16" xr:uid="{00000000-0005-0000-0000-000013000000}"/>
    <cellStyle name="Result2" xfId="17" xr:uid="{00000000-0005-0000-0000-000014000000}"/>
  </cellStyles>
  <dxfs count="0"/>
  <tableStyles count="0" defaultTableStyle="TableStyleMedium2" defaultPivotStyle="PivotStyleLight16"/>
  <colors>
    <mruColors>
      <color rgb="FFFFFFCC"/>
      <color rgb="FFCC3300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153A6-FAA1-4FD1-8A4C-BDCEE3CCDE0F}">
  <dimension ref="A1:AI48"/>
  <sheetViews>
    <sheetView workbookViewId="0"/>
  </sheetViews>
  <sheetFormatPr defaultColWidth="8.85546875" defaultRowHeight="15" x14ac:dyDescent="0.25"/>
  <sheetData>
    <row r="1" spans="1:35" x14ac:dyDescent="0.25">
      <c r="A1" s="4" t="s">
        <v>0</v>
      </c>
      <c r="B1" s="4" t="s">
        <v>1</v>
      </c>
      <c r="C1" s="4" t="s">
        <v>2</v>
      </c>
      <c r="S1" s="4" t="s">
        <v>3</v>
      </c>
      <c r="AI1" s="4" t="s">
        <v>2</v>
      </c>
    </row>
    <row r="2" spans="1:35" x14ac:dyDescent="0.25">
      <c r="A2" s="4" t="s">
        <v>4</v>
      </c>
      <c r="B2" s="4" t="s">
        <v>5</v>
      </c>
      <c r="C2" s="4" t="s">
        <v>6</v>
      </c>
      <c r="S2" s="4" t="s">
        <v>7</v>
      </c>
      <c r="AI2" s="4" t="s">
        <v>6</v>
      </c>
    </row>
    <row r="3" spans="1:35" x14ac:dyDescent="0.25">
      <c r="C3" s="4" t="s">
        <v>8</v>
      </c>
      <c r="S3" s="4" t="s">
        <v>9</v>
      </c>
      <c r="AI3" s="4" t="s">
        <v>10</v>
      </c>
    </row>
    <row r="4" spans="1:35" x14ac:dyDescent="0.25">
      <c r="C4" s="4" t="s">
        <v>11</v>
      </c>
      <c r="S4" s="4" t="s">
        <v>12</v>
      </c>
      <c r="AI4" s="4" t="s">
        <v>13</v>
      </c>
    </row>
    <row r="5" spans="1:35" x14ac:dyDescent="0.25">
      <c r="C5" s="4" t="s">
        <v>14</v>
      </c>
      <c r="S5" s="4" t="s">
        <v>15</v>
      </c>
      <c r="AI5" s="4" t="s">
        <v>16</v>
      </c>
    </row>
    <row r="6" spans="1:35" x14ac:dyDescent="0.25">
      <c r="C6" s="4" t="s">
        <v>17</v>
      </c>
      <c r="S6" s="4" t="s">
        <v>18</v>
      </c>
      <c r="AI6" s="4" t="s">
        <v>19</v>
      </c>
    </row>
    <row r="7" spans="1:35" x14ac:dyDescent="0.25">
      <c r="C7" s="4" t="s">
        <v>20</v>
      </c>
      <c r="S7" s="4" t="s">
        <v>21</v>
      </c>
      <c r="AI7" s="4" t="s">
        <v>22</v>
      </c>
    </row>
    <row r="8" spans="1:35" x14ac:dyDescent="0.25">
      <c r="C8" s="4" t="s">
        <v>23</v>
      </c>
      <c r="S8" s="4" t="s">
        <v>24</v>
      </c>
      <c r="AI8" s="4" t="s">
        <v>25</v>
      </c>
    </row>
    <row r="9" spans="1:35" x14ac:dyDescent="0.25">
      <c r="C9" s="4" t="s">
        <v>12</v>
      </c>
      <c r="S9" s="4" t="s">
        <v>26</v>
      </c>
      <c r="AI9" s="4" t="s">
        <v>27</v>
      </c>
    </row>
    <row r="10" spans="1:35" x14ac:dyDescent="0.25">
      <c r="C10" s="4" t="s">
        <v>15</v>
      </c>
      <c r="AI10" s="4" t="s">
        <v>28</v>
      </c>
    </row>
    <row r="11" spans="1:35" x14ac:dyDescent="0.25">
      <c r="C11" s="4" t="s">
        <v>18</v>
      </c>
      <c r="AI11" s="4" t="s">
        <v>29</v>
      </c>
    </row>
    <row r="12" spans="1:35" x14ac:dyDescent="0.25">
      <c r="C12" s="4" t="s">
        <v>21</v>
      </c>
      <c r="AI12" s="4" t="s">
        <v>30</v>
      </c>
    </row>
    <row r="13" spans="1:35" x14ac:dyDescent="0.25">
      <c r="C13" s="4" t="s">
        <v>24</v>
      </c>
      <c r="AI13" s="4" t="s">
        <v>31</v>
      </c>
    </row>
    <row r="14" spans="1:35" x14ac:dyDescent="0.25">
      <c r="C14" s="4" t="s">
        <v>32</v>
      </c>
      <c r="AI14" s="4" t="s">
        <v>33</v>
      </c>
    </row>
    <row r="15" spans="1:35" x14ac:dyDescent="0.25">
      <c r="C15" s="4" t="s">
        <v>34</v>
      </c>
      <c r="AI15" s="4" t="s">
        <v>35</v>
      </c>
    </row>
    <row r="16" spans="1:35" x14ac:dyDescent="0.25">
      <c r="AI16" s="4" t="s">
        <v>36</v>
      </c>
    </row>
    <row r="17" spans="35:35" x14ac:dyDescent="0.25">
      <c r="AI17" s="4" t="s">
        <v>37</v>
      </c>
    </row>
    <row r="18" spans="35:35" x14ac:dyDescent="0.25">
      <c r="AI18" s="4" t="s">
        <v>38</v>
      </c>
    </row>
    <row r="19" spans="35:35" x14ac:dyDescent="0.25">
      <c r="AI19" s="4" t="s">
        <v>39</v>
      </c>
    </row>
    <row r="20" spans="35:35" x14ac:dyDescent="0.25">
      <c r="AI20" s="4" t="s">
        <v>23</v>
      </c>
    </row>
    <row r="21" spans="35:35" x14ac:dyDescent="0.25">
      <c r="AI21" s="4" t="s">
        <v>40</v>
      </c>
    </row>
    <row r="22" spans="35:35" x14ac:dyDescent="0.25">
      <c r="AI22" s="4" t="s">
        <v>41</v>
      </c>
    </row>
    <row r="23" spans="35:35" x14ac:dyDescent="0.25">
      <c r="AI23" s="4" t="s">
        <v>42</v>
      </c>
    </row>
    <row r="24" spans="35:35" x14ac:dyDescent="0.25">
      <c r="AI24" s="4" t="s">
        <v>43</v>
      </c>
    </row>
    <row r="25" spans="35:35" x14ac:dyDescent="0.25">
      <c r="AI25" s="4" t="s">
        <v>44</v>
      </c>
    </row>
    <row r="26" spans="35:35" x14ac:dyDescent="0.25">
      <c r="AI26" s="4" t="s">
        <v>45</v>
      </c>
    </row>
    <row r="27" spans="35:35" x14ac:dyDescent="0.25">
      <c r="AI27" s="4" t="s">
        <v>46</v>
      </c>
    </row>
    <row r="28" spans="35:35" x14ac:dyDescent="0.25">
      <c r="AI28" s="4" t="s">
        <v>47</v>
      </c>
    </row>
    <row r="29" spans="35:35" x14ac:dyDescent="0.25">
      <c r="AI29" s="4" t="s">
        <v>48</v>
      </c>
    </row>
    <row r="30" spans="35:35" x14ac:dyDescent="0.25">
      <c r="AI30" s="4" t="s">
        <v>49</v>
      </c>
    </row>
    <row r="31" spans="35:35" x14ac:dyDescent="0.25">
      <c r="AI31" s="4" t="s">
        <v>50</v>
      </c>
    </row>
    <row r="32" spans="35:35" x14ac:dyDescent="0.25">
      <c r="AI32" s="4" t="s">
        <v>51</v>
      </c>
    </row>
    <row r="33" spans="35:35" x14ac:dyDescent="0.25">
      <c r="AI33" s="4" t="s">
        <v>52</v>
      </c>
    </row>
    <row r="34" spans="35:35" x14ac:dyDescent="0.25">
      <c r="AI34" s="4" t="s">
        <v>53</v>
      </c>
    </row>
    <row r="35" spans="35:35" x14ac:dyDescent="0.25">
      <c r="AI35" s="4" t="s">
        <v>54</v>
      </c>
    </row>
    <row r="36" spans="35:35" x14ac:dyDescent="0.25">
      <c r="AI36" s="4" t="s">
        <v>55</v>
      </c>
    </row>
    <row r="37" spans="35:35" x14ac:dyDescent="0.25">
      <c r="AI37" s="4" t="s">
        <v>56</v>
      </c>
    </row>
    <row r="38" spans="35:35" x14ac:dyDescent="0.25">
      <c r="AI38" s="4" t="s">
        <v>57</v>
      </c>
    </row>
    <row r="39" spans="35:35" x14ac:dyDescent="0.25">
      <c r="AI39" s="4" t="s">
        <v>58</v>
      </c>
    </row>
    <row r="40" spans="35:35" x14ac:dyDescent="0.25">
      <c r="AI40" s="4" t="s">
        <v>59</v>
      </c>
    </row>
    <row r="41" spans="35:35" x14ac:dyDescent="0.25">
      <c r="AI41" s="4" t="s">
        <v>60</v>
      </c>
    </row>
    <row r="42" spans="35:35" x14ac:dyDescent="0.25">
      <c r="AI42" s="4" t="s">
        <v>61</v>
      </c>
    </row>
    <row r="43" spans="35:35" x14ac:dyDescent="0.25">
      <c r="AI43" s="4" t="s">
        <v>62</v>
      </c>
    </row>
    <row r="44" spans="35:35" x14ac:dyDescent="0.25">
      <c r="AI44" s="4" t="s">
        <v>63</v>
      </c>
    </row>
    <row r="45" spans="35:35" x14ac:dyDescent="0.25">
      <c r="AI45" s="4" t="s">
        <v>64</v>
      </c>
    </row>
    <row r="46" spans="35:35" x14ac:dyDescent="0.25">
      <c r="AI46" s="4" t="s">
        <v>65</v>
      </c>
    </row>
    <row r="47" spans="35:35" x14ac:dyDescent="0.25">
      <c r="AI47" s="4" t="s">
        <v>66</v>
      </c>
    </row>
    <row r="48" spans="35:35" x14ac:dyDescent="0.25">
      <c r="AI48" s="4" t="s">
        <v>67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61523-3046-4FDE-8B1D-66AC936CC734}">
  <dimension ref="A2:C28"/>
  <sheetViews>
    <sheetView tabSelected="1" topLeftCell="B1" workbookViewId="0">
      <selection activeCell="C26" sqref="C26"/>
    </sheetView>
  </sheetViews>
  <sheetFormatPr defaultRowHeight="15" x14ac:dyDescent="0.25"/>
  <cols>
    <col min="2" max="2" width="23.42578125" customWidth="1"/>
    <col min="3" max="3" width="124" customWidth="1"/>
  </cols>
  <sheetData>
    <row r="2" spans="1:3" ht="36.6" customHeight="1" x14ac:dyDescent="0.25">
      <c r="A2" s="1"/>
      <c r="B2" s="11" t="s">
        <v>100</v>
      </c>
      <c r="C2" s="12"/>
    </row>
    <row r="3" spans="1:3" ht="23.45" customHeight="1" x14ac:dyDescent="0.25">
      <c r="A3" s="1"/>
      <c r="B3" s="2" t="s">
        <v>84</v>
      </c>
      <c r="C3" s="8" t="s">
        <v>93</v>
      </c>
    </row>
    <row r="4" spans="1:3" ht="23.45" customHeight="1" x14ac:dyDescent="0.25">
      <c r="A4" s="1"/>
      <c r="B4" s="2" t="s">
        <v>94</v>
      </c>
      <c r="C4" s="8"/>
    </row>
    <row r="5" spans="1:3" x14ac:dyDescent="0.25">
      <c r="A5" s="3">
        <f>ROW(A1)</f>
        <v>1</v>
      </c>
      <c r="B5" s="6" t="s">
        <v>71</v>
      </c>
      <c r="C5" s="7" t="s">
        <v>82</v>
      </c>
    </row>
    <row r="6" spans="1:3" x14ac:dyDescent="0.25">
      <c r="A6" s="3" t="e">
        <f>ROW(#REF!)</f>
        <v>#REF!</v>
      </c>
      <c r="B6" s="6" t="s">
        <v>68</v>
      </c>
      <c r="C6" s="7" t="s">
        <v>83</v>
      </c>
    </row>
    <row r="7" spans="1:3" x14ac:dyDescent="0.25">
      <c r="A7" s="3">
        <f t="shared" ref="A7:A17" si="0">ROW(A5)</f>
        <v>5</v>
      </c>
      <c r="B7" s="6" t="s">
        <v>73</v>
      </c>
      <c r="C7" s="6" t="s">
        <v>87</v>
      </c>
    </row>
    <row r="8" spans="1:3" x14ac:dyDescent="0.25">
      <c r="A8" s="3">
        <f t="shared" si="0"/>
        <v>6</v>
      </c>
      <c r="B8" s="6" t="s">
        <v>80</v>
      </c>
      <c r="C8" s="6" t="s">
        <v>87</v>
      </c>
    </row>
    <row r="9" spans="1:3" x14ac:dyDescent="0.25">
      <c r="A9" s="3">
        <f t="shared" si="0"/>
        <v>7</v>
      </c>
      <c r="B9" s="6" t="s">
        <v>70</v>
      </c>
      <c r="C9" s="7" t="s">
        <v>85</v>
      </c>
    </row>
    <row r="10" spans="1:3" x14ac:dyDescent="0.25">
      <c r="A10" s="3">
        <f t="shared" si="0"/>
        <v>8</v>
      </c>
      <c r="B10" s="6" t="s">
        <v>72</v>
      </c>
      <c r="C10" s="7" t="s">
        <v>86</v>
      </c>
    </row>
    <row r="11" spans="1:3" x14ac:dyDescent="0.25">
      <c r="A11" s="3">
        <f t="shared" si="0"/>
        <v>9</v>
      </c>
      <c r="B11" s="6" t="s">
        <v>74</v>
      </c>
      <c r="C11" s="6" t="s">
        <v>88</v>
      </c>
    </row>
    <row r="12" spans="1:3" x14ac:dyDescent="0.25">
      <c r="A12" s="3">
        <f t="shared" si="0"/>
        <v>10</v>
      </c>
      <c r="B12" s="6" t="s">
        <v>75</v>
      </c>
      <c r="C12" s="6" t="s">
        <v>88</v>
      </c>
    </row>
    <row r="13" spans="1:3" x14ac:dyDescent="0.25">
      <c r="A13" s="3">
        <f t="shared" si="0"/>
        <v>11</v>
      </c>
      <c r="B13" s="6" t="s">
        <v>79</v>
      </c>
      <c r="C13" s="6" t="s">
        <v>89</v>
      </c>
    </row>
    <row r="14" spans="1:3" x14ac:dyDescent="0.25">
      <c r="A14" s="3">
        <f t="shared" si="0"/>
        <v>12</v>
      </c>
      <c r="B14" s="6" t="s">
        <v>81</v>
      </c>
      <c r="C14" s="6" t="s">
        <v>90</v>
      </c>
    </row>
    <row r="15" spans="1:3" x14ac:dyDescent="0.25">
      <c r="A15" s="3">
        <f t="shared" si="0"/>
        <v>13</v>
      </c>
      <c r="B15" s="6" t="s">
        <v>99</v>
      </c>
      <c r="C15" s="6" t="s">
        <v>90</v>
      </c>
    </row>
    <row r="16" spans="1:3" x14ac:dyDescent="0.25">
      <c r="A16" s="3">
        <f t="shared" si="0"/>
        <v>14</v>
      </c>
      <c r="B16" s="6" t="s">
        <v>77</v>
      </c>
      <c r="C16" s="6" t="s">
        <v>91</v>
      </c>
    </row>
    <row r="17" spans="1:3" x14ac:dyDescent="0.25">
      <c r="A17" s="3">
        <f t="shared" si="0"/>
        <v>15</v>
      </c>
      <c r="B17" s="6" t="s">
        <v>78</v>
      </c>
      <c r="C17" s="6" t="s">
        <v>91</v>
      </c>
    </row>
    <row r="18" spans="1:3" x14ac:dyDescent="0.25">
      <c r="A18" s="3"/>
      <c r="B18" s="6" t="s">
        <v>95</v>
      </c>
      <c r="C18" s="6" t="s">
        <v>96</v>
      </c>
    </row>
    <row r="19" spans="1:3" x14ac:dyDescent="0.25">
      <c r="A19" s="3" t="e">
        <f>ROW(#REF!)</f>
        <v>#REF!</v>
      </c>
      <c r="B19" s="6" t="s">
        <v>69</v>
      </c>
      <c r="C19" s="7" t="s">
        <v>97</v>
      </c>
    </row>
    <row r="20" spans="1:3" x14ac:dyDescent="0.25">
      <c r="A20" s="9"/>
      <c r="B20" s="4"/>
      <c r="C20" s="10"/>
    </row>
    <row r="21" spans="1:3" x14ac:dyDescent="0.25">
      <c r="B21" s="2" t="s">
        <v>98</v>
      </c>
    </row>
    <row r="22" spans="1:3" x14ac:dyDescent="0.25">
      <c r="A22" s="3">
        <f>ROW(A16)</f>
        <v>16</v>
      </c>
      <c r="B22" s="6" t="s">
        <v>76</v>
      </c>
      <c r="C22" s="6" t="s">
        <v>92</v>
      </c>
    </row>
    <row r="23" spans="1:3" x14ac:dyDescent="0.25">
      <c r="B23" s="5"/>
    </row>
    <row r="24" spans="1:3" x14ac:dyDescent="0.25">
      <c r="B24" s="4"/>
    </row>
    <row r="25" spans="1:3" x14ac:dyDescent="0.25">
      <c r="B25" s="4"/>
    </row>
    <row r="26" spans="1:3" x14ac:dyDescent="0.25">
      <c r="B26" s="4"/>
    </row>
    <row r="27" spans="1:3" x14ac:dyDescent="0.25">
      <c r="B27" s="4"/>
    </row>
    <row r="28" spans="1:3" x14ac:dyDescent="0.25">
      <c r="B28" s="4"/>
    </row>
  </sheetData>
  <protectedRanges>
    <protectedRange sqref="B19:B20" name="Beírható_3"/>
  </protectedRanges>
  <mergeCells count="1">
    <mergeCell ref="B2:C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Munka1</vt:lpstr>
      <vt:lpstr>válkeret2025.</vt:lpstr>
    </vt:vector>
  </TitlesOfParts>
  <Manager/>
  <Company>KD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Csejtei Andrea</dc:creator>
  <cp:keywords/>
  <dc:description/>
  <cp:lastModifiedBy>Pignitzky Borbála</cp:lastModifiedBy>
  <cp:revision/>
  <dcterms:created xsi:type="dcterms:W3CDTF">2017-02-01T12:50:54Z</dcterms:created>
  <dcterms:modified xsi:type="dcterms:W3CDTF">2025-03-12T11:13:34Z</dcterms:modified>
  <cp:category/>
  <cp:contentStatus/>
</cp:coreProperties>
</file>