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\Desktop\"/>
    </mc:Choice>
  </mc:AlternateContent>
  <xr:revisionPtr revIDLastSave="0" documentId="13_ncr:1_{BC821F18-9CCE-416D-A646-61FE617F881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leírás" sheetId="19" r:id="rId1"/>
    <sheet name="Verseny program" sheetId="18" r:id="rId2"/>
    <sheet name="tókerülés" sheetId="4" r:id="rId3"/>
    <sheet name="1_8 és 1_9" sheetId="17" r:id="rId4"/>
    <sheet name="1_10" sheetId="2" r:id="rId5"/>
    <sheet name="1_11" sheetId="5" r:id="rId6"/>
    <sheet name="1_12" sheetId="6" r:id="rId7"/>
    <sheet name="1_13" sheetId="7" r:id="rId8"/>
    <sheet name="1_14" sheetId="8" r:id="rId9"/>
    <sheet name="1_15" sheetId="9" r:id="rId10"/>
    <sheet name="1_16" sheetId="10" r:id="rId11"/>
    <sheet name="1_17" sheetId="11" r:id="rId12"/>
    <sheet name="1_18" sheetId="12" r:id="rId13"/>
    <sheet name="1_19" sheetId="13" r:id="rId14"/>
    <sheet name="1_20" sheetId="14" r:id="rId15"/>
    <sheet name="1_21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4" i="18" l="1"/>
  <c r="H111" i="18"/>
  <c r="H108" i="18"/>
  <c r="H103" i="18"/>
  <c r="H14" i="17"/>
  <c r="H11" i="17"/>
  <c r="H8" i="17"/>
  <c r="H3" i="17"/>
  <c r="H18" i="15"/>
  <c r="H15" i="15"/>
  <c r="H10" i="15"/>
  <c r="H7" i="15"/>
  <c r="H18" i="14"/>
  <c r="H15" i="14"/>
  <c r="H10" i="14"/>
  <c r="H7" i="14"/>
  <c r="H37" i="13"/>
  <c r="H62" i="13"/>
  <c r="H59" i="13"/>
  <c r="H54" i="13"/>
  <c r="H51" i="13"/>
  <c r="H48" i="13"/>
  <c r="H40" i="13"/>
  <c r="H32" i="13"/>
  <c r="H29" i="13"/>
  <c r="H21" i="13"/>
  <c r="H18" i="13"/>
  <c r="H15" i="13"/>
  <c r="H10" i="13"/>
  <c r="H48" i="12"/>
  <c r="H45" i="12"/>
  <c r="H40" i="12"/>
  <c r="H37" i="12"/>
  <c r="H32" i="12"/>
  <c r="H29" i="12"/>
  <c r="H26" i="12"/>
  <c r="H18" i="12"/>
  <c r="H15" i="12"/>
  <c r="H7" i="13"/>
  <c r="H119" i="11"/>
  <c r="H116" i="11"/>
  <c r="H113" i="11"/>
  <c r="H10" i="12"/>
  <c r="H7" i="12"/>
  <c r="H108" i="11"/>
  <c r="H105" i="11"/>
  <c r="H102" i="11"/>
  <c r="H97" i="11"/>
  <c r="H94" i="11"/>
  <c r="H91" i="11"/>
  <c r="H86" i="11"/>
  <c r="H80" i="11"/>
  <c r="H75" i="11"/>
  <c r="H72" i="11"/>
  <c r="H69" i="11"/>
  <c r="H64" i="11"/>
  <c r="H61" i="11"/>
  <c r="H58" i="11"/>
  <c r="H53" i="11"/>
  <c r="H48" i="11"/>
  <c r="H43" i="11"/>
  <c r="H40" i="11"/>
  <c r="H37" i="11"/>
  <c r="H32" i="11"/>
  <c r="H29" i="11"/>
  <c r="H26" i="11"/>
  <c r="H18" i="11"/>
  <c r="H15" i="11"/>
  <c r="H32" i="10"/>
  <c r="H75" i="10"/>
  <c r="H69" i="10"/>
  <c r="H64" i="10"/>
  <c r="H61" i="10"/>
  <c r="H58" i="10"/>
  <c r="H54" i="10"/>
  <c r="H48" i="10"/>
  <c r="H43" i="10"/>
  <c r="H37" i="10"/>
  <c r="H29" i="10"/>
  <c r="H26" i="10"/>
  <c r="H21" i="10"/>
  <c r="H18" i="10"/>
  <c r="H15" i="10"/>
  <c r="H10" i="10"/>
  <c r="H7" i="10"/>
  <c r="H128" i="9"/>
  <c r="H125" i="9"/>
  <c r="H10" i="11"/>
  <c r="H7" i="11"/>
  <c r="H120" i="9"/>
  <c r="H117" i="9"/>
  <c r="H114" i="9"/>
  <c r="H109" i="9"/>
  <c r="H106" i="9"/>
  <c r="H98" i="9"/>
  <c r="H95" i="9"/>
  <c r="H92" i="9"/>
  <c r="H87" i="9"/>
  <c r="H84" i="9"/>
  <c r="H81" i="9"/>
  <c r="H76" i="9"/>
  <c r="H73" i="9"/>
  <c r="H70" i="9"/>
  <c r="H65" i="9"/>
  <c r="H62" i="9"/>
  <c r="H59" i="9"/>
  <c r="H54" i="9"/>
  <c r="H51" i="9"/>
  <c r="H48" i="9"/>
  <c r="H43" i="9"/>
  <c r="H40" i="9"/>
  <c r="H37" i="9"/>
  <c r="H32" i="9"/>
  <c r="H29" i="9"/>
  <c r="H26" i="9"/>
  <c r="H21" i="9"/>
  <c r="H18" i="9"/>
  <c r="H15" i="9"/>
  <c r="H10" i="9"/>
  <c r="H7" i="9"/>
  <c r="H67" i="8"/>
  <c r="H62" i="8"/>
  <c r="H59" i="8"/>
  <c r="H54" i="8"/>
  <c r="H51" i="8"/>
  <c r="H43" i="8"/>
  <c r="H40" i="8"/>
  <c r="H32" i="8"/>
  <c r="H29" i="8"/>
  <c r="H26" i="8"/>
  <c r="H21" i="8"/>
  <c r="H18" i="8"/>
  <c r="H15" i="8"/>
  <c r="H10" i="8"/>
  <c r="H7" i="8"/>
  <c r="H32" i="6"/>
  <c r="H29" i="6"/>
  <c r="H21" i="6"/>
  <c r="H18" i="6"/>
  <c r="H15" i="6"/>
  <c r="H10" i="6"/>
  <c r="H7" i="6"/>
  <c r="H61" i="7"/>
  <c r="H59" i="7"/>
  <c r="H54" i="7"/>
  <c r="H51" i="7"/>
  <c r="H48" i="7"/>
  <c r="H43" i="7"/>
  <c r="H40" i="7"/>
  <c r="H37" i="7"/>
  <c r="H32" i="7"/>
  <c r="H29" i="7"/>
  <c r="H26" i="7"/>
  <c r="H21" i="7"/>
  <c r="H18" i="7"/>
  <c r="H10" i="7"/>
  <c r="H7" i="7"/>
  <c r="H25" i="2"/>
  <c r="H28" i="2"/>
  <c r="J79" i="4"/>
  <c r="J26" i="4"/>
  <c r="J28" i="4"/>
  <c r="J29" i="4"/>
  <c r="J8" i="4"/>
  <c r="J15" i="4"/>
  <c r="J9" i="4"/>
  <c r="K8" i="4" s="1"/>
  <c r="J19" i="4"/>
  <c r="K19" i="4" s="1"/>
  <c r="J11" i="4"/>
  <c r="J12" i="4"/>
  <c r="J14" i="4"/>
  <c r="H4" i="15"/>
  <c r="H4" i="14"/>
  <c r="H4" i="10"/>
  <c r="H4" i="9"/>
  <c r="H4" i="8"/>
  <c r="H4" i="7"/>
  <c r="H4" i="6"/>
  <c r="H7" i="5"/>
  <c r="H10" i="5"/>
  <c r="H15" i="5"/>
  <c r="H18" i="5"/>
  <c r="H23" i="5"/>
  <c r="H29" i="5"/>
  <c r="H34" i="5"/>
  <c r="H37" i="5"/>
  <c r="H4" i="5"/>
  <c r="J6" i="4"/>
  <c r="J20" i="4"/>
  <c r="J22" i="4"/>
  <c r="J23" i="4"/>
  <c r="J25" i="4"/>
  <c r="J33" i="4"/>
  <c r="J34" i="4"/>
  <c r="J36" i="4"/>
  <c r="J37" i="4"/>
  <c r="J39" i="4"/>
  <c r="J40" i="4"/>
  <c r="J42" i="4"/>
  <c r="J43" i="4"/>
  <c r="J45" i="4"/>
  <c r="J46" i="4"/>
  <c r="J48" i="4"/>
  <c r="J49" i="4"/>
  <c r="J53" i="4"/>
  <c r="J54" i="4"/>
  <c r="J56" i="4"/>
  <c r="J57" i="4"/>
  <c r="J59" i="4"/>
  <c r="J60" i="4"/>
  <c r="J62" i="4"/>
  <c r="J63" i="4"/>
  <c r="J65" i="4"/>
  <c r="J66" i="4"/>
  <c r="J68" i="4"/>
  <c r="J69" i="4"/>
  <c r="J71" i="4"/>
  <c r="J72" i="4"/>
  <c r="J76" i="4"/>
  <c r="J77" i="4"/>
  <c r="J80" i="4"/>
  <c r="J82" i="4"/>
  <c r="J83" i="4"/>
  <c r="J85" i="4"/>
  <c r="J86" i="4"/>
  <c r="J90" i="4"/>
  <c r="J91" i="4"/>
  <c r="J96" i="4"/>
  <c r="J97" i="4"/>
  <c r="J5" i="4"/>
  <c r="H10" i="2"/>
  <c r="H7" i="2"/>
  <c r="H15" i="2"/>
  <c r="H18" i="2"/>
  <c r="H20" i="2"/>
  <c r="H4" i="2"/>
  <c r="K28" i="4" l="1"/>
  <c r="K59" i="4"/>
  <c r="K22" i="4"/>
  <c r="K25" i="4"/>
  <c r="K5" i="4"/>
  <c r="K90" i="4"/>
  <c r="K85" i="4"/>
  <c r="K82" i="4"/>
  <c r="K76" i="4"/>
  <c r="K71" i="4"/>
  <c r="K68" i="4"/>
  <c r="K62" i="4"/>
  <c r="K36" i="4"/>
  <c r="K79" i="4"/>
  <c r="K65" i="4"/>
  <c r="K56" i="4"/>
  <c r="K48" i="4"/>
  <c r="K39" i="4"/>
  <c r="K14" i="4"/>
  <c r="K45" i="4"/>
  <c r="K42" i="4"/>
  <c r="K33" i="4"/>
  <c r="K11" i="4"/>
</calcChain>
</file>

<file path=xl/sharedStrings.xml><?xml version="1.0" encoding="utf-8"?>
<sst xmlns="http://schemas.openxmlformats.org/spreadsheetml/2006/main" count="3676" uniqueCount="540">
  <si>
    <t>II. Evezős Óvár Beach Kupa</t>
  </si>
  <si>
    <t>2023.06.10</t>
  </si>
  <si>
    <t>1. nap</t>
  </si>
  <si>
    <t>1/1</t>
  </si>
  <si>
    <t>TE Mix T1 Tókerülés</t>
  </si>
  <si>
    <t>1100m</t>
  </si>
  <si>
    <t>Rajtszám</t>
  </si>
  <si>
    <t>Egyesület</t>
  </si>
  <si>
    <t>Csapat</t>
  </si>
  <si>
    <t>Név</t>
  </si>
  <si>
    <t>Rajtidő</t>
  </si>
  <si>
    <t>1</t>
  </si>
  <si>
    <t>Mosonmagyaróvári Vízisport Egyesület</t>
  </si>
  <si>
    <t>A</t>
  </si>
  <si>
    <t>Boros Ilona</t>
  </si>
  <si>
    <t>Edzők: Csiba Brenda-Sehr Miklós Balázs</t>
  </si>
  <si>
    <t>Csető Dávid</t>
  </si>
  <si>
    <t>2</t>
  </si>
  <si>
    <t>D</t>
  </si>
  <si>
    <t>Konrád Janka</t>
  </si>
  <si>
    <t>Takács Tamás Noel</t>
  </si>
  <si>
    <t>3</t>
  </si>
  <si>
    <t>B</t>
  </si>
  <si>
    <t>Boros Júlia</t>
  </si>
  <si>
    <t>Ambrózy Leon Márk</t>
  </si>
  <si>
    <t>5</t>
  </si>
  <si>
    <t>Arrabona Evezős Klub</t>
  </si>
  <si>
    <t>Látrányi Lili</t>
  </si>
  <si>
    <t>Edző: Nagy Péter</t>
  </si>
  <si>
    <t>Szabó Regő András</t>
  </si>
  <si>
    <t>1/2</t>
  </si>
  <si>
    <t>TE Mix T2 Tókerülés</t>
  </si>
  <si>
    <t>Nagy-Huszár Márton</t>
  </si>
  <si>
    <t>Sirgely Anna</t>
  </si>
  <si>
    <t>Tabajdi Lilla</t>
  </si>
  <si>
    <t>Rózsa Zétény</t>
  </si>
  <si>
    <t>Mihályfi Tamara</t>
  </si>
  <si>
    <t>Nagy Benett</t>
  </si>
  <si>
    <t>4</t>
  </si>
  <si>
    <t>Németh Maja</t>
  </si>
  <si>
    <t>Laki Zsolt</t>
  </si>
  <si>
    <t>1/3</t>
  </si>
  <si>
    <t>TE Mix T3 Tókerülés</t>
  </si>
  <si>
    <t>Külker Evezős Klub Óbuda</t>
  </si>
  <si>
    <t>Dzsugán Viktória</t>
  </si>
  <si>
    <t>Edző: Márton Gábor</t>
  </si>
  <si>
    <t>Sziráki Marcell</t>
  </si>
  <si>
    <t>Bors Boróka</t>
  </si>
  <si>
    <t>Szabó Zétény</t>
  </si>
  <si>
    <t>Richweisz Marléne</t>
  </si>
  <si>
    <t>Szécsi Bendegúz</t>
  </si>
  <si>
    <t>Danubius Nemzeti Hajós Egylet</t>
  </si>
  <si>
    <t>Lőrincz Zille</t>
  </si>
  <si>
    <t>Edző: Károlyfi Hanna Zita</t>
  </si>
  <si>
    <t>Somogyi Farkas Koppány</t>
  </si>
  <si>
    <t>Molnár Zsigmond Andor</t>
  </si>
  <si>
    <t>Orbán Jázmin</t>
  </si>
  <si>
    <t>1/4</t>
  </si>
  <si>
    <t>TE Mix T4 Tókerülés</t>
  </si>
  <si>
    <t>Tata-tóvárosi Vízisport Egylet</t>
  </si>
  <si>
    <t>Molnár Zsófia</t>
  </si>
  <si>
    <t>Monos Máté</t>
  </si>
  <si>
    <t>Rácz Fanni</t>
  </si>
  <si>
    <t>Karpi Nicolas Miklós</t>
  </si>
  <si>
    <t>Nagy- Huszár Luca</t>
  </si>
  <si>
    <t>Edzők: Halmainé Mészáros Éva-Nagy Péter</t>
  </si>
  <si>
    <t>Kováts Nimród</t>
  </si>
  <si>
    <t>Krug Dóra</t>
  </si>
  <si>
    <t>Horváth-Göde Ádám</t>
  </si>
  <si>
    <t>Erdélyi  Anna</t>
  </si>
  <si>
    <t>Kutenics Vince</t>
  </si>
  <si>
    <t>6</t>
  </si>
  <si>
    <t>Krisztián Natália</t>
  </si>
  <si>
    <t>Szabó Domonkos</t>
  </si>
  <si>
    <t>7</t>
  </si>
  <si>
    <t>C</t>
  </si>
  <si>
    <t>Mádi- Nagy Júlia</t>
  </si>
  <si>
    <t>Csábi Csanád</t>
  </si>
  <si>
    <t>8</t>
  </si>
  <si>
    <t>Kapeller Nóra Nikoletta</t>
  </si>
  <si>
    <t>Szakács Gergely Hunor</t>
  </si>
  <si>
    <t>1/5</t>
  </si>
  <si>
    <t xml:space="preserve"> Mix S Tókerülés</t>
  </si>
  <si>
    <t>Szolnoki Sportcentrum Nonprofit Kft.</t>
  </si>
  <si>
    <t>Zölei Kincső</t>
  </si>
  <si>
    <t>10:00</t>
  </si>
  <si>
    <t>Edzők: Molnár Dezső-Purucki Ferenc</t>
  </si>
  <si>
    <t>Pálmai Kornél</t>
  </si>
  <si>
    <t>Horváth Dániel</t>
  </si>
  <si>
    <t>10:01</t>
  </si>
  <si>
    <t>Edzők: Nagy Péter-Halmainé Mészáros Éva</t>
  </si>
  <si>
    <t>Nagy Enikő</t>
  </si>
  <si>
    <t>László Hanna</t>
  </si>
  <si>
    <t>10:02</t>
  </si>
  <si>
    <t>Edző: Sehr Miklós Balázs</t>
  </si>
  <si>
    <t>Hegedüs Bence</t>
  </si>
  <si>
    <t>Rózsa Regina</t>
  </si>
  <si>
    <t>Szabó Nimród Dániel</t>
  </si>
  <si>
    <t>1/6</t>
  </si>
  <si>
    <t xml:space="preserve"> Mix I Tókerülés</t>
  </si>
  <si>
    <t>Baki Kitti</t>
  </si>
  <si>
    <t>Nagy Attila Levente</t>
  </si>
  <si>
    <t>1/7</t>
  </si>
  <si>
    <t xml:space="preserve"> Mix F / M Tókerülés</t>
  </si>
  <si>
    <t>1/8</t>
  </si>
  <si>
    <t xml:space="preserve"> NF Tókerülés 1x</t>
  </si>
  <si>
    <t>1/9</t>
  </si>
  <si>
    <t xml:space="preserve"> Férfi F / M Tókerülés 1x</t>
  </si>
  <si>
    <t>b</t>
  </si>
  <si>
    <t>Király Tamás</t>
  </si>
  <si>
    <t>PETŐ Sportegyesület</t>
  </si>
  <si>
    <t>Márton Gábor</t>
  </si>
  <si>
    <t>Látrányi Péter</t>
  </si>
  <si>
    <t>Edző: Halmainé Mészáros Éva</t>
  </si>
  <si>
    <t>1/10</t>
  </si>
  <si>
    <t>Sport XXI NT T1 Tengeri 1x</t>
  </si>
  <si>
    <t>600m</t>
  </si>
  <si>
    <t>Magyar Testgyakorlók Köre Budapest</t>
  </si>
  <si>
    <t>HO</t>
  </si>
  <si>
    <t xml:space="preserve">Harrison Olivia </t>
  </si>
  <si>
    <t>11:16</t>
  </si>
  <si>
    <t>Edző: Nagy Attila</t>
  </si>
  <si>
    <t>11:20</t>
  </si>
  <si>
    <t>Győri Atlétikai Club</t>
  </si>
  <si>
    <t>Barro Valentína</t>
  </si>
  <si>
    <t>BH</t>
  </si>
  <si>
    <t xml:space="preserve">Berky Hanna </t>
  </si>
  <si>
    <t>11:24</t>
  </si>
  <si>
    <t>1/11</t>
  </si>
  <si>
    <t>Sport XXI FT T1 Tengeri 1x</t>
  </si>
  <si>
    <t xml:space="preserve">Kalu Bence </t>
  </si>
  <si>
    <t>Edzők: Ferencz Panna-Furkó Kálmán-Purucki Csaba</t>
  </si>
  <si>
    <t>Dzsugán  Benjámin Ármin</t>
  </si>
  <si>
    <t>Pető Botond</t>
  </si>
  <si>
    <t>11:08</t>
  </si>
  <si>
    <t>Nánai Armand</t>
  </si>
  <si>
    <t>9</t>
  </si>
  <si>
    <t>Dancsics Ármin</t>
  </si>
  <si>
    <t>Edző: Krenák Mihály</t>
  </si>
  <si>
    <t>10</t>
  </si>
  <si>
    <t>11:12</t>
  </si>
  <si>
    <t>11</t>
  </si>
  <si>
    <t>Tóth Sebestyén</t>
  </si>
  <si>
    <t>1/12</t>
  </si>
  <si>
    <t>Sport XXI NT T2 Tengeri 1x</t>
  </si>
  <si>
    <t>ZE</t>
  </si>
  <si>
    <t>Zalánfi Eszter</t>
  </si>
  <si>
    <t>11:28</t>
  </si>
  <si>
    <t>BP</t>
  </si>
  <si>
    <t xml:space="preserve">Badacsonyi Patrícia </t>
  </si>
  <si>
    <t>HF</t>
  </si>
  <si>
    <t>Hrubos Fanni</t>
  </si>
  <si>
    <t>11:32</t>
  </si>
  <si>
    <t>SL</t>
  </si>
  <si>
    <t>Szőllős Luca</t>
  </si>
  <si>
    <t>SB</t>
  </si>
  <si>
    <t>Sajgó Bettina Viktória</t>
  </si>
  <si>
    <t>11:36</t>
  </si>
  <si>
    <t>1/13</t>
  </si>
  <si>
    <t>Sport XXI FT T2 Tengeri 1x</t>
  </si>
  <si>
    <t>Hegedűs Gergely</t>
  </si>
  <si>
    <t>11:40</t>
  </si>
  <si>
    <t>Tóth Bendegúz</t>
  </si>
  <si>
    <t>Surányi Benedek Gábor</t>
  </si>
  <si>
    <t>11:44</t>
  </si>
  <si>
    <t>Evezős Utánpótlásért Alapítvány</t>
  </si>
  <si>
    <t>M</t>
  </si>
  <si>
    <t>Király Márton</t>
  </si>
  <si>
    <t>Edzők: Tüdő Krisztina-Vida Erik</t>
  </si>
  <si>
    <t>11:48</t>
  </si>
  <si>
    <t>Kalocsai Evezős és Vizisport Egyesület</t>
  </si>
  <si>
    <t>Zsáki Teodor</t>
  </si>
  <si>
    <t>Edző: Németh Zoltán</t>
  </si>
  <si>
    <t>Pénzügyőr Sportegyesület</t>
  </si>
  <si>
    <t>Fülöp Richárd</t>
  </si>
  <si>
    <t>11:52</t>
  </si>
  <si>
    <t>Edző: Győrfi Fanni</t>
  </si>
  <si>
    <t>12</t>
  </si>
  <si>
    <t>13</t>
  </si>
  <si>
    <t>Szabó Bence</t>
  </si>
  <si>
    <t>11:56</t>
  </si>
  <si>
    <t>14</t>
  </si>
  <si>
    <t>15</t>
  </si>
  <si>
    <t>Ferencvárosi Evezős Club</t>
  </si>
  <si>
    <t>Hutkai Gergő</t>
  </si>
  <si>
    <t>Edző: Horváth Kitti</t>
  </si>
  <si>
    <t>16</t>
  </si>
  <si>
    <t>Virágh Nándor</t>
  </si>
  <si>
    <t>12:00</t>
  </si>
  <si>
    <t>17</t>
  </si>
  <si>
    <t>Németh Balázs</t>
  </si>
  <si>
    <t>1/14</t>
  </si>
  <si>
    <t>Sport XXI NT T3 Tengeri 1x</t>
  </si>
  <si>
    <t>12:04</t>
  </si>
  <si>
    <t>Carroll Daisy Virginia</t>
  </si>
  <si>
    <t>BD</t>
  </si>
  <si>
    <t>Berky Dóra</t>
  </si>
  <si>
    <t>Szentpáli Kitti Panna</t>
  </si>
  <si>
    <t>12:08</t>
  </si>
  <si>
    <t>Edzők: Horváth Kitti-Szász Ákos</t>
  </si>
  <si>
    <t>DI</t>
  </si>
  <si>
    <t>Dula Petra Zelinke</t>
  </si>
  <si>
    <t>Bohács Bianka Fruzsina</t>
  </si>
  <si>
    <t>12:12</t>
  </si>
  <si>
    <t>K</t>
  </si>
  <si>
    <t>Nagy Kincső</t>
  </si>
  <si>
    <t>KB</t>
  </si>
  <si>
    <t>Kántor Borbála</t>
  </si>
  <si>
    <t>MV</t>
  </si>
  <si>
    <t xml:space="preserve">Molnár Viktória </t>
  </si>
  <si>
    <t>12:16</t>
  </si>
  <si>
    <t>SN</t>
  </si>
  <si>
    <t xml:space="preserve">Szente Nóra </t>
  </si>
  <si>
    <t>12:20</t>
  </si>
  <si>
    <t>Zadravecz Julianna</t>
  </si>
  <si>
    <t>SV</t>
  </si>
  <si>
    <t xml:space="preserve">Sávai Panka </t>
  </si>
  <si>
    <t>12:24</t>
  </si>
  <si>
    <t>Horváth Eszter Sára</t>
  </si>
  <si>
    <t>18</t>
  </si>
  <si>
    <t>19</t>
  </si>
  <si>
    <t>Mona Alíz</t>
  </si>
  <si>
    <t>1/15</t>
  </si>
  <si>
    <t>Sport XXI FT T3 Tengeri 1x</t>
  </si>
  <si>
    <t>Baranyai Attila</t>
  </si>
  <si>
    <t>12:28</t>
  </si>
  <si>
    <t>Hegedüs Barnabás Csaba</t>
  </si>
  <si>
    <t>Kispál András</t>
  </si>
  <si>
    <t>Althammer Gergő</t>
  </si>
  <si>
    <t>12:32</t>
  </si>
  <si>
    <t>Bilácz Ádám</t>
  </si>
  <si>
    <t>Zucker Benjamin</t>
  </si>
  <si>
    <t>Papp Csongor</t>
  </si>
  <si>
    <t>12:36</t>
  </si>
  <si>
    <t>Z</t>
  </si>
  <si>
    <t xml:space="preserve">Vukov Zétény </t>
  </si>
  <si>
    <t>Markó Bálint</t>
  </si>
  <si>
    <t>Barthl Zalán</t>
  </si>
  <si>
    <t>12:40</t>
  </si>
  <si>
    <t>Kovács Kolos</t>
  </si>
  <si>
    <t>Tóth Botond Ákos</t>
  </si>
  <si>
    <t>12:44</t>
  </si>
  <si>
    <t>I</t>
  </si>
  <si>
    <t>Simon Bercel</t>
  </si>
  <si>
    <t>Pritz Balázs</t>
  </si>
  <si>
    <t>Szabó Áron</t>
  </si>
  <si>
    <t>12:48</t>
  </si>
  <si>
    <t>E</t>
  </si>
  <si>
    <t>Konrád Bertalan</t>
  </si>
  <si>
    <t>Vecsei Milán</t>
  </si>
  <si>
    <t>H</t>
  </si>
  <si>
    <t>Jakabovits Dániel</t>
  </si>
  <si>
    <t>12:52</t>
  </si>
  <si>
    <t>20</t>
  </si>
  <si>
    <t xml:space="preserve">Küzmös Ádám </t>
  </si>
  <si>
    <t>21</t>
  </si>
  <si>
    <t>22</t>
  </si>
  <si>
    <t>Antal Bence</t>
  </si>
  <si>
    <t>12:56</t>
  </si>
  <si>
    <t>Edzők: Ferencz Panna-Furkó Kálmán-Purucki Ferenc</t>
  </si>
  <si>
    <t>23</t>
  </si>
  <si>
    <t>Tarlós Márton</t>
  </si>
  <si>
    <t>24</t>
  </si>
  <si>
    <t>T</t>
  </si>
  <si>
    <t>Maksai Rusz Tamás</t>
  </si>
  <si>
    <t>25</t>
  </si>
  <si>
    <t>13:00</t>
  </si>
  <si>
    <t>26</t>
  </si>
  <si>
    <t>G</t>
  </si>
  <si>
    <t>Dancsics Milán</t>
  </si>
  <si>
    <t>27</t>
  </si>
  <si>
    <t>Csető János</t>
  </si>
  <si>
    <t>28</t>
  </si>
  <si>
    <t>Á</t>
  </si>
  <si>
    <t>Szabó-Haraszti Ágoston</t>
  </si>
  <si>
    <t>13:04</t>
  </si>
  <si>
    <t>29</t>
  </si>
  <si>
    <t>Németh Medárd</t>
  </si>
  <si>
    <t>30</t>
  </si>
  <si>
    <t>31</t>
  </si>
  <si>
    <t>F</t>
  </si>
  <si>
    <t>Gróf Natán</t>
  </si>
  <si>
    <t>13:08</t>
  </si>
  <si>
    <t>32</t>
  </si>
  <si>
    <t>Lakóczai Levente</t>
  </si>
  <si>
    <t>33</t>
  </si>
  <si>
    <t>Szedlák Farkas</t>
  </si>
  <si>
    <t>34</t>
  </si>
  <si>
    <t>13:12</t>
  </si>
  <si>
    <t>35</t>
  </si>
  <si>
    <t>S</t>
  </si>
  <si>
    <t>Sasvári Balázs</t>
  </si>
  <si>
    <t>1/16</t>
  </si>
  <si>
    <t>Sport XXI NT T4 Tengeri 1x</t>
  </si>
  <si>
    <t>J</t>
  </si>
  <si>
    <t>Carroll Jasmin Angelica</t>
  </si>
  <si>
    <t>13:16</t>
  </si>
  <si>
    <t>Tóth Dóra Noémi</t>
  </si>
  <si>
    <t>13:20</t>
  </si>
  <si>
    <t>Galkó Melinda</t>
  </si>
  <si>
    <t>HK</t>
  </si>
  <si>
    <t>Harrison Kayle</t>
  </si>
  <si>
    <t>13:24</t>
  </si>
  <si>
    <t>Gulyás Júlia Tulipán</t>
  </si>
  <si>
    <t>Edző: Biró-Lakó Szandra</t>
  </si>
  <si>
    <t>Edző: Vaczula István</t>
  </si>
  <si>
    <t>MT</t>
  </si>
  <si>
    <t xml:space="preserve">Molnár Titanilla </t>
  </si>
  <si>
    <t>13:28</t>
  </si>
  <si>
    <t>Mózes Mira Glória</t>
  </si>
  <si>
    <t>13:32</t>
  </si>
  <si>
    <t>Varga Kata</t>
  </si>
  <si>
    <t>Király Dorka</t>
  </si>
  <si>
    <t>13:36</t>
  </si>
  <si>
    <t xml:space="preserve">Váraljai Kata Nina </t>
  </si>
  <si>
    <t>Németh Lea Sára</t>
  </si>
  <si>
    <t>ML</t>
  </si>
  <si>
    <t>Markó Lilla</t>
  </si>
  <si>
    <t>13:40</t>
  </si>
  <si>
    <t>Horváth Hanga</t>
  </si>
  <si>
    <t>1/17</t>
  </si>
  <si>
    <t>Sport XXI FT T4 Tengeri 1x</t>
  </si>
  <si>
    <t>Horváth Áron</t>
  </si>
  <si>
    <t>13:48</t>
  </si>
  <si>
    <t>Edző: Nagy Gábor</t>
  </si>
  <si>
    <t>Kiss Jeremiás</t>
  </si>
  <si>
    <t>Varga Benedek</t>
  </si>
  <si>
    <t>13:52</t>
  </si>
  <si>
    <t>L</t>
  </si>
  <si>
    <t>Illés Levente</t>
  </si>
  <si>
    <t>MÁ</t>
  </si>
  <si>
    <t>Mészáros Áron</t>
  </si>
  <si>
    <t>FÁ</t>
  </si>
  <si>
    <t>Faragó Áron</t>
  </si>
  <si>
    <t>13:56</t>
  </si>
  <si>
    <t>Magyari Ábel</t>
  </si>
  <si>
    <t>14:00</t>
  </si>
  <si>
    <t>Rékási Márton</t>
  </si>
  <si>
    <t>MK</t>
  </si>
  <si>
    <t>Megyeri Krisztián Bendegúz</t>
  </si>
  <si>
    <t>Zs</t>
  </si>
  <si>
    <t>Szávai Zsombor</t>
  </si>
  <si>
    <t>14:04</t>
  </si>
  <si>
    <t>Orbán Benedek</t>
  </si>
  <si>
    <t>14:08</t>
  </si>
  <si>
    <t>Koller Ádám Balázs</t>
  </si>
  <si>
    <t>Dóczy Pál</t>
  </si>
  <si>
    <t>R</t>
  </si>
  <si>
    <t>Rideg Richard</t>
  </si>
  <si>
    <t>14:12</t>
  </si>
  <si>
    <t>Zadravecz András</t>
  </si>
  <si>
    <t>Takács Arnold</t>
  </si>
  <si>
    <t>O</t>
  </si>
  <si>
    <t>Illés Olivér</t>
  </si>
  <si>
    <t>14:16</t>
  </si>
  <si>
    <t>Lőrincz Márk</t>
  </si>
  <si>
    <t>Böröczki Örs</t>
  </si>
  <si>
    <t>14:20</t>
  </si>
  <si>
    <t>Horváth Dávid</t>
  </si>
  <si>
    <t>Sáfrán Márkó</t>
  </si>
  <si>
    <t>Molnár Dominik Tamás</t>
  </si>
  <si>
    <t>14:24</t>
  </si>
  <si>
    <t>Bencsics Kornél</t>
  </si>
  <si>
    <t>14:28</t>
  </si>
  <si>
    <t>Egervári Mátyás</t>
  </si>
  <si>
    <t>1/18</t>
  </si>
  <si>
    <t>TE NS 1x</t>
  </si>
  <si>
    <t>14:36</t>
  </si>
  <si>
    <t>Papp Kincső</t>
  </si>
  <si>
    <t>Vithalm Panna Diána</t>
  </si>
  <si>
    <t>14:40</t>
  </si>
  <si>
    <t>Edző: Laczó András</t>
  </si>
  <si>
    <t>Prohászka Sára</t>
  </si>
  <si>
    <t>14:44</t>
  </si>
  <si>
    <t>Szabó Árnika</t>
  </si>
  <si>
    <t>Magyari Lilla</t>
  </si>
  <si>
    <t>Balázs Zsuzsanna</t>
  </si>
  <si>
    <t>14:48</t>
  </si>
  <si>
    <t>Nagy Eszter</t>
  </si>
  <si>
    <t>Dávid Eszter</t>
  </si>
  <si>
    <t>14:52</t>
  </si>
  <si>
    <t>Dóczy Nóra</t>
  </si>
  <si>
    <t>1/19</t>
  </si>
  <si>
    <t>TE FS 1x</t>
  </si>
  <si>
    <t>Bőhm Botond</t>
  </si>
  <si>
    <t>14:56</t>
  </si>
  <si>
    <t>Máté-Fésüs Csanád</t>
  </si>
  <si>
    <t>15:00</t>
  </si>
  <si>
    <t>Szabó Marcell</t>
  </si>
  <si>
    <t>Fodor-Kofrán Barnabás</t>
  </si>
  <si>
    <t>15:04</t>
  </si>
  <si>
    <t>Jakab Alex</t>
  </si>
  <si>
    <t>Jakubik Levente</t>
  </si>
  <si>
    <t>15:08</t>
  </si>
  <si>
    <t>Preussberger Áron</t>
  </si>
  <si>
    <t>Szabó Dávid</t>
  </si>
  <si>
    <t>Haklik Máté János</t>
  </si>
  <si>
    <t>15:12</t>
  </si>
  <si>
    <t>Illyés Tamás</t>
  </si>
  <si>
    <t>Gősi András Barnabás</t>
  </si>
  <si>
    <t>Varga Milán László</t>
  </si>
  <si>
    <t>15:16</t>
  </si>
  <si>
    <t>Zadravecz István</t>
  </si>
  <si>
    <t>1/20</t>
  </si>
  <si>
    <t>TE NI 1x</t>
  </si>
  <si>
    <t>15:20</t>
  </si>
  <si>
    <t>Pintér Petra</t>
  </si>
  <si>
    <t>15:24</t>
  </si>
  <si>
    <t>Pintér Adrienn</t>
  </si>
  <si>
    <t>1/21</t>
  </si>
  <si>
    <t>TE FI 1x</t>
  </si>
  <si>
    <t>Kő László</t>
  </si>
  <si>
    <t>15:28</t>
  </si>
  <si>
    <t>Ódor Márton</t>
  </si>
  <si>
    <t>Hegedüs Ádám</t>
  </si>
  <si>
    <t>15:32</t>
  </si>
  <si>
    <t xml:space="preserve"> D: 11:00</t>
  </si>
  <si>
    <t/>
  </si>
  <si>
    <t>Döntő 1</t>
  </si>
  <si>
    <t>11:04</t>
  </si>
  <si>
    <t>Döntő 2</t>
  </si>
  <si>
    <t>Döntő 3</t>
  </si>
  <si>
    <t>Döntő 4</t>
  </si>
  <si>
    <t>Döntő 5</t>
  </si>
  <si>
    <t>Döntő 6</t>
  </si>
  <si>
    <t>Döntő 7</t>
  </si>
  <si>
    <t>Döntő 8</t>
  </si>
  <si>
    <t>Döntő 9</t>
  </si>
  <si>
    <t>Döntő 10</t>
  </si>
  <si>
    <t>Döntő 11</t>
  </si>
  <si>
    <t>Döntő 12</t>
  </si>
  <si>
    <t>13:44</t>
  </si>
  <si>
    <t>14:32</t>
  </si>
  <si>
    <t>Knapp Máté</t>
  </si>
  <si>
    <t>Csonka Lora</t>
  </si>
  <si>
    <t>Csiba Brenda</t>
  </si>
  <si>
    <t xml:space="preserve"> D: 10:54</t>
  </si>
  <si>
    <t>Edző: Csiba Brenda</t>
  </si>
  <si>
    <t>10:04</t>
  </si>
  <si>
    <t>10:08</t>
  </si>
  <si>
    <t>10:09</t>
  </si>
  <si>
    <t>10:10</t>
  </si>
  <si>
    <t>10:11</t>
  </si>
  <si>
    <t>10:12</t>
  </si>
  <si>
    <t>10:13</t>
  </si>
  <si>
    <t>10:14</t>
  </si>
  <si>
    <t>10:15</t>
  </si>
  <si>
    <t>10:16</t>
  </si>
  <si>
    <t>10:17</t>
  </si>
  <si>
    <t>10:20</t>
  </si>
  <si>
    <t>10:21</t>
  </si>
  <si>
    <t>10:22</t>
  </si>
  <si>
    <t>10:23</t>
  </si>
  <si>
    <t>10:24</t>
  </si>
  <si>
    <t>10:25</t>
  </si>
  <si>
    <t>10:27</t>
  </si>
  <si>
    <t>10:30</t>
  </si>
  <si>
    <t>10:31</t>
  </si>
  <si>
    <t>10:32</t>
  </si>
  <si>
    <t>10:33</t>
  </si>
  <si>
    <t>lemondva</t>
  </si>
  <si>
    <t>Befutó idő</t>
  </si>
  <si>
    <t>büntetés</t>
  </si>
  <si>
    <t>tiszta idő</t>
  </si>
  <si>
    <t>helyezés</t>
  </si>
  <si>
    <t>idő</t>
  </si>
  <si>
    <t xml:space="preserve"> tény idő</t>
  </si>
  <si>
    <t>korrigált idő</t>
  </si>
  <si>
    <t>bóját rossz oldalról kerüli</t>
  </si>
  <si>
    <t>30 mp</t>
  </si>
  <si>
    <t>fordítóbóját rossz oldalról kerüli</t>
  </si>
  <si>
    <t>60 mp</t>
  </si>
  <si>
    <t>pályaelhagyás</t>
  </si>
  <si>
    <t>5 mp</t>
  </si>
  <si>
    <t>nem a kapuba ér vissza</t>
  </si>
  <si>
    <t>akadályozás esetén kizárás</t>
  </si>
  <si>
    <t>szlalom</t>
  </si>
  <si>
    <t>tókerülés</t>
  </si>
  <si>
    <t>narancs bóját belülről kerüli</t>
  </si>
  <si>
    <t>rajtidő 2</t>
  </si>
  <si>
    <t xml:space="preserve">30 mp </t>
  </si>
  <si>
    <t>bójánként</t>
  </si>
  <si>
    <t>mindkét felet kizárni</t>
  </si>
  <si>
    <t>bója kihagyás</t>
  </si>
  <si>
    <t>külön fülön</t>
  </si>
  <si>
    <t>1_12</t>
  </si>
  <si>
    <t>Monos Máté lemondva, helyette Knapp Máté</t>
  </si>
  <si>
    <t>közös idő</t>
  </si>
  <si>
    <t>egyéni tiszta idő</t>
  </si>
  <si>
    <t>Kristóf</t>
  </si>
  <si>
    <t>Véda</t>
  </si>
  <si>
    <t>e</t>
  </si>
  <si>
    <t>f</t>
  </si>
  <si>
    <t>evez/fut</t>
  </si>
  <si>
    <t>bóját nem kerülte</t>
  </si>
  <si>
    <t xml:space="preserve"> idő</t>
  </si>
  <si>
    <t>akadályozás, pályaelhagyás</t>
  </si>
  <si>
    <t>Úton vannak még a VVSI versenyzők 11.28</t>
  </si>
  <si>
    <t>fordulóbóját rosszul vette</t>
  </si>
  <si>
    <t>bója és pályaelhagyás</t>
  </si>
  <si>
    <t>borult, feladta</t>
  </si>
  <si>
    <t>bólya felett lapátolt, rossz irányba jött vissza</t>
  </si>
  <si>
    <t>pályaelhagyás, harmadik bóját rossz irányba kerülte</t>
  </si>
  <si>
    <t>Külker</t>
  </si>
  <si>
    <t>nem szerepelt a műsorban, felvettük</t>
  </si>
  <si>
    <t>lemondva időben 06.08-án</t>
  </si>
  <si>
    <t>pályaelhagyás, kapu tévesztés</t>
  </si>
  <si>
    <t>pályaelhagyás, kapu tévesztés, fordulóbólya</t>
  </si>
  <si>
    <t>feladta</t>
  </si>
  <si>
    <t>pálya és kapu</t>
  </si>
  <si>
    <t>átemelte a boja fölött a lapátot</t>
  </si>
  <si>
    <t>borult</t>
  </si>
  <si>
    <t>?</t>
  </si>
  <si>
    <t>lapátját átemelte</t>
  </si>
  <si>
    <t>kapu hiba</t>
  </si>
  <si>
    <t>Összevont futam</t>
  </si>
  <si>
    <t>átemelés, pálya</t>
  </si>
  <si>
    <t>boja kihagyás, rossz oldalra került</t>
  </si>
  <si>
    <t>pályaelhagyás, fordulás, kapu</t>
  </si>
  <si>
    <t>pálya</t>
  </si>
  <si>
    <t>kizárva ütközés miatt</t>
  </si>
  <si>
    <t>fordulás, pályaelhagyás</t>
  </si>
  <si>
    <t>kapu</t>
  </si>
  <si>
    <t>bója, pályaelhagyás</t>
  </si>
  <si>
    <t>bója fölött átemelés</t>
  </si>
  <si>
    <t>???</t>
  </si>
  <si>
    <t>bója</t>
  </si>
  <si>
    <t>bója, pályaelhagyás, befutó</t>
  </si>
  <si>
    <t>kizárva</t>
  </si>
  <si>
    <t>késett, és nem ment el a bójáig</t>
  </si>
  <si>
    <t>nincs</t>
  </si>
  <si>
    <t>átemelte a bóján a lapátot</t>
  </si>
  <si>
    <t>bóján átemelés</t>
  </si>
  <si>
    <t>nem jelent meg</t>
  </si>
  <si>
    <t>átemelte</t>
  </si>
  <si>
    <t>bója fölött</t>
  </si>
  <si>
    <t>pályalehagyás</t>
  </si>
  <si>
    <t>forduló és bója</t>
  </si>
  <si>
    <t>lapátátemelés</t>
  </si>
  <si>
    <t>Óvár Beach kupa 2023. június 11. Mosonmagyaróvár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</si>
</sst>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;@"/>
    <numFmt numFmtId="165" formatCode="[h]:mm:ss;@"/>
  </numFmts>
  <fonts count="19" x14ac:knownFonts="1">
    <font>
      <sz val="11"/>
      <name val="Calibri"/>
    </font>
    <font>
      <b/>
      <sz val="11"/>
      <name val="Calibri"/>
    </font>
    <font>
      <i/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b/>
      <strike/>
      <sz val="11"/>
      <color rgb="FFFF0000"/>
      <name val="Calibri"/>
      <family val="2"/>
      <charset val="238"/>
    </font>
    <font>
      <strike/>
      <sz val="11"/>
      <name val="Calibri"/>
      <family val="2"/>
      <charset val="238"/>
    </font>
    <font>
      <i/>
      <strike/>
      <sz val="11"/>
      <color rgb="FFFF0000"/>
      <name val="Calibri"/>
      <family val="2"/>
    </font>
    <font>
      <strike/>
      <sz val="11"/>
      <color rgb="FFFF0000"/>
      <name val="Calibri"/>
      <family val="2"/>
    </font>
    <font>
      <i/>
      <sz val="11"/>
      <color rgb="FFFF0000"/>
      <name val="Calibri"/>
      <family val="2"/>
      <charset val="238"/>
    </font>
    <font>
      <i/>
      <strike/>
      <sz val="11"/>
      <color rgb="FFFF0000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0" fontId="18" fillId="0" borderId="0"/>
  </cellStyleXfs>
  <cellXfs count="8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1" xfId="0" applyBorder="1" applyAlignment="1">
      <alignment horizontal="right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right"/>
    </xf>
    <xf numFmtId="20" fontId="0" fillId="0" borderId="0" xfId="0" applyNumberForma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3" fillId="0" borderId="0" xfId="1"/>
    <xf numFmtId="0" fontId="4" fillId="0" borderId="0" xfId="1" applyFont="1"/>
    <xf numFmtId="0" fontId="5" fillId="0" borderId="0" xfId="1" applyFont="1"/>
    <xf numFmtId="0" fontId="3" fillId="0" borderId="0" xfId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2" borderId="0" xfId="1" applyFill="1"/>
    <xf numFmtId="164" fontId="0" fillId="0" borderId="0" xfId="0" applyNumberFormat="1"/>
    <xf numFmtId="164" fontId="7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165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165" fontId="1" fillId="0" borderId="0" xfId="0" applyNumberFormat="1" applyFont="1"/>
    <xf numFmtId="165" fontId="6" fillId="0" borderId="0" xfId="0" applyNumberFormat="1" applyFont="1"/>
    <xf numFmtId="0" fontId="6" fillId="0" borderId="0" xfId="0" applyFont="1"/>
    <xf numFmtId="0" fontId="8" fillId="3" borderId="0" xfId="0" applyFont="1" applyFill="1"/>
    <xf numFmtId="0" fontId="9" fillId="3" borderId="0" xfId="0" applyFont="1" applyFill="1"/>
    <xf numFmtId="165" fontId="0" fillId="4" borderId="0" xfId="0" applyNumberFormat="1" applyFill="1"/>
    <xf numFmtId="165" fontId="1" fillId="4" borderId="0" xfId="0" applyNumberFormat="1" applyFont="1" applyFill="1"/>
    <xf numFmtId="165" fontId="6" fillId="4" borderId="0" xfId="0" applyNumberFormat="1" applyFont="1" applyFill="1"/>
    <xf numFmtId="164" fontId="1" fillId="0" borderId="0" xfId="0" applyNumberFormat="1" applyFont="1"/>
    <xf numFmtId="164" fontId="6" fillId="0" borderId="0" xfId="0" applyNumberFormat="1" applyFont="1"/>
    <xf numFmtId="0" fontId="12" fillId="0" borderId="0" xfId="0" applyFont="1"/>
    <xf numFmtId="164" fontId="1" fillId="4" borderId="0" xfId="0" applyNumberFormat="1" applyFont="1" applyFill="1"/>
    <xf numFmtId="164" fontId="6" fillId="0" borderId="0" xfId="0" applyNumberFormat="1" applyFont="1" applyAlignment="1">
      <alignment horizontal="right"/>
    </xf>
    <xf numFmtId="164" fontId="0" fillId="4" borderId="0" xfId="0" applyNumberFormat="1" applyFill="1"/>
    <xf numFmtId="164" fontId="10" fillId="0" borderId="0" xfId="0" applyNumberFormat="1" applyFont="1" applyAlignment="1">
      <alignment horizontal="right"/>
    </xf>
    <xf numFmtId="164" fontId="10" fillId="0" borderId="0" xfId="0" applyNumberFormat="1" applyFont="1"/>
    <xf numFmtId="0" fontId="6" fillId="0" borderId="1" xfId="0" applyFont="1" applyBorder="1"/>
    <xf numFmtId="49" fontId="6" fillId="0" borderId="1" xfId="0" applyNumberFormat="1" applyFont="1" applyBorder="1"/>
    <xf numFmtId="164" fontId="6" fillId="4" borderId="0" xfId="0" applyNumberFormat="1" applyFont="1" applyFill="1"/>
    <xf numFmtId="0" fontId="10" fillId="0" borderId="0" xfId="1" applyFont="1" applyAlignment="1">
      <alignment horizontal="left"/>
    </xf>
    <xf numFmtId="0" fontId="11" fillId="0" borderId="0" xfId="1" applyFont="1"/>
    <xf numFmtId="0" fontId="10" fillId="0" borderId="0" xfId="1" applyFont="1"/>
    <xf numFmtId="20" fontId="10" fillId="0" borderId="0" xfId="0" applyNumberFormat="1" applyFont="1" applyAlignment="1">
      <alignment horizontal="right"/>
    </xf>
    <xf numFmtId="164" fontId="7" fillId="4" borderId="0" xfId="0" applyNumberFormat="1" applyFont="1" applyFill="1"/>
    <xf numFmtId="0" fontId="13" fillId="0" borderId="0" xfId="1" applyFont="1"/>
    <xf numFmtId="0" fontId="14" fillId="0" borderId="0" xfId="1" applyFont="1"/>
    <xf numFmtId="164" fontId="8" fillId="4" borderId="0" xfId="0" applyNumberFormat="1" applyFont="1" applyFill="1"/>
    <xf numFmtId="164" fontId="3" fillId="0" borderId="0" xfId="1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0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164" fontId="7" fillId="0" borderId="0" xfId="0" applyNumberFormat="1" applyFont="1"/>
    <xf numFmtId="20" fontId="7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47" fontId="3" fillId="0" borderId="0" xfId="1" applyNumberFormat="1"/>
    <xf numFmtId="0" fontId="0" fillId="3" borderId="0" xfId="0" applyFill="1"/>
    <xf numFmtId="0" fontId="1" fillId="3" borderId="2" xfId="0" applyFont="1" applyFill="1" applyBorder="1"/>
    <xf numFmtId="0" fontId="0" fillId="3" borderId="2" xfId="0" applyFill="1" applyBorder="1"/>
    <xf numFmtId="0" fontId="1" fillId="3" borderId="2" xfId="0" applyFont="1" applyFill="1" applyBorder="1" applyAlignment="1">
      <alignment horizontal="right"/>
    </xf>
    <xf numFmtId="0" fontId="1" fillId="3" borderId="0" xfId="0" applyFont="1" applyFill="1"/>
    <xf numFmtId="0" fontId="2" fillId="3" borderId="0" xfId="0" applyFont="1" applyFill="1"/>
    <xf numFmtId="0" fontId="15" fillId="0" borderId="0" xfId="0" applyFont="1"/>
    <xf numFmtId="0" fontId="16" fillId="0" borderId="0" xfId="0" applyFont="1"/>
    <xf numFmtId="164" fontId="8" fillId="0" borderId="0" xfId="0" applyNumberFormat="1" applyFont="1"/>
    <xf numFmtId="0" fontId="17" fillId="0" borderId="0" xfId="0" applyFont="1"/>
    <xf numFmtId="1" fontId="8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47" fontId="0" fillId="0" borderId="0" xfId="0" applyNumberFormat="1"/>
    <xf numFmtId="0" fontId="7" fillId="0" borderId="0" xfId="2" applyFont="1"/>
    <xf numFmtId="0" fontId="18" fillId="0" borderId="0" xfId="2"/>
    <xf numFmtId="0" fontId="12" fillId="0" borderId="0" xfId="2" applyFont="1"/>
  </cellXfs>
  <cellStyles count="3">
    <cellStyle name="Normál" xfId="0" builtinId="0"/>
    <cellStyle name="Normal 2" xfId="1" xr:uid="{2640C9C3-51F5-4742-949C-4D9988E10C0F}"/>
    <cellStyle name="Normál 2" xfId="2" xr:uid="{D7B1E287-788B-46DD-9525-5B4D20180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6B4B-9718-4814-A204-EA73A54D0E0F}">
  <dimension ref="A1:C14"/>
  <sheetViews>
    <sheetView workbookViewId="0"/>
  </sheetViews>
  <sheetFormatPr defaultRowHeight="14.4" x14ac:dyDescent="0.3"/>
  <cols>
    <col min="1" max="1" width="27.44140625" style="86" bestFit="1" customWidth="1"/>
    <col min="2" max="16384" width="8.88671875" style="86"/>
  </cols>
  <sheetData>
    <row r="1" spans="1:3" x14ac:dyDescent="0.3">
      <c r="A1" s="85" t="s">
        <v>476</v>
      </c>
    </row>
    <row r="2" spans="1:3" x14ac:dyDescent="0.3">
      <c r="A2" s="85" t="s">
        <v>468</v>
      </c>
      <c r="B2" s="85" t="s">
        <v>469</v>
      </c>
    </row>
    <row r="3" spans="1:3" x14ac:dyDescent="0.3">
      <c r="A3" s="85" t="s">
        <v>470</v>
      </c>
      <c r="B3" s="85" t="s">
        <v>471</v>
      </c>
    </row>
    <row r="4" spans="1:3" x14ac:dyDescent="0.3">
      <c r="A4" s="87" t="s">
        <v>472</v>
      </c>
      <c r="B4" s="87" t="s">
        <v>473</v>
      </c>
    </row>
    <row r="5" spans="1:3" x14ac:dyDescent="0.3">
      <c r="A5" s="87" t="s">
        <v>474</v>
      </c>
      <c r="B5" s="87" t="s">
        <v>473</v>
      </c>
    </row>
    <row r="6" spans="1:3" x14ac:dyDescent="0.3">
      <c r="A6" s="85" t="s">
        <v>475</v>
      </c>
      <c r="B6" s="85" t="s">
        <v>482</v>
      </c>
    </row>
    <row r="9" spans="1:3" x14ac:dyDescent="0.3">
      <c r="A9" s="85" t="s">
        <v>477</v>
      </c>
      <c r="B9" s="85" t="s">
        <v>484</v>
      </c>
    </row>
    <row r="10" spans="1:3" x14ac:dyDescent="0.3">
      <c r="A10" s="85" t="s">
        <v>478</v>
      </c>
      <c r="B10" s="85" t="s">
        <v>480</v>
      </c>
      <c r="C10" s="85" t="s">
        <v>481</v>
      </c>
    </row>
    <row r="11" spans="1:3" x14ac:dyDescent="0.3">
      <c r="A11" s="85" t="s">
        <v>483</v>
      </c>
      <c r="B11" s="85" t="s">
        <v>469</v>
      </c>
    </row>
    <row r="13" spans="1:3" x14ac:dyDescent="0.3">
      <c r="A13" s="85" t="s">
        <v>489</v>
      </c>
    </row>
    <row r="14" spans="1:3" x14ac:dyDescent="0.3">
      <c r="A14" s="85" t="s">
        <v>490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2AD1D-C622-4646-B5A9-009921E2B39F}">
  <dimension ref="A1:J129"/>
  <sheetViews>
    <sheetView topLeftCell="A109" workbookViewId="0">
      <selection activeCell="J125" sqref="J125"/>
    </sheetView>
  </sheetViews>
  <sheetFormatPr defaultRowHeight="14.4" x14ac:dyDescent="0.3"/>
  <cols>
    <col min="2" max="2" width="43.5546875" bestFit="1" customWidth="1"/>
    <col min="4" max="4" width="21.5546875" bestFit="1" customWidth="1"/>
    <col min="6" max="8" width="8.88671875" style="20"/>
    <col min="9" max="9" width="8.88671875" style="60"/>
  </cols>
  <sheetData>
    <row r="1" spans="1:10" ht="15" thickBot="1" x14ac:dyDescent="0.35">
      <c r="A1" s="2" t="s">
        <v>222</v>
      </c>
      <c r="B1" s="2" t="s">
        <v>223</v>
      </c>
      <c r="C1" s="2" t="s">
        <v>116</v>
      </c>
      <c r="D1" s="3"/>
      <c r="E1" s="6" t="s">
        <v>417</v>
      </c>
      <c r="H1" s="45"/>
      <c r="I1" s="68"/>
    </row>
    <row r="2" spans="1:10" ht="15.6" thickTop="1" thickBot="1" x14ac:dyDescent="0.35">
      <c r="A2" s="7" t="s">
        <v>418</v>
      </c>
      <c r="B2" s="8"/>
      <c r="C2" s="8"/>
      <c r="D2" s="8"/>
      <c r="E2" s="9" t="s">
        <v>233</v>
      </c>
      <c r="H2" s="45"/>
      <c r="I2" s="68"/>
    </row>
    <row r="3" spans="1:10" ht="15" thickTop="1" x14ac:dyDescent="0.3">
      <c r="A3" s="1" t="s">
        <v>6</v>
      </c>
      <c r="B3" s="1" t="s">
        <v>7</v>
      </c>
      <c r="C3" s="1" t="s">
        <v>8</v>
      </c>
      <c r="D3" s="1" t="s">
        <v>9</v>
      </c>
      <c r="F3" s="40" t="s">
        <v>461</v>
      </c>
      <c r="G3" s="41" t="s">
        <v>462</v>
      </c>
      <c r="H3" s="43" t="s">
        <v>463</v>
      </c>
      <c r="I3" s="69" t="s">
        <v>464</v>
      </c>
    </row>
    <row r="4" spans="1:10" x14ac:dyDescent="0.3">
      <c r="A4" t="s">
        <v>11</v>
      </c>
      <c r="B4" s="1" t="s">
        <v>183</v>
      </c>
      <c r="C4" s="1" t="s">
        <v>22</v>
      </c>
      <c r="D4" t="s">
        <v>224</v>
      </c>
      <c r="F4" s="20">
        <v>2.4155092592592592E-3</v>
      </c>
      <c r="G4" s="20">
        <v>3.4722222222222224E-4</v>
      </c>
      <c r="H4" s="45">
        <f>F4+G4</f>
        <v>2.7627314814814815E-3</v>
      </c>
      <c r="I4" s="68">
        <v>28</v>
      </c>
      <c r="J4" s="28" t="s">
        <v>472</v>
      </c>
    </row>
    <row r="5" spans="1:10" x14ac:dyDescent="0.3">
      <c r="B5" s="5" t="s">
        <v>199</v>
      </c>
      <c r="H5" s="45"/>
      <c r="I5" s="68"/>
    </row>
    <row r="6" spans="1:10" x14ac:dyDescent="0.3">
      <c r="H6" s="45"/>
      <c r="I6" s="68"/>
    </row>
    <row r="7" spans="1:10" x14ac:dyDescent="0.3">
      <c r="A7" t="s">
        <v>17</v>
      </c>
      <c r="B7" s="1" t="s">
        <v>12</v>
      </c>
      <c r="C7" s="1" t="s">
        <v>22</v>
      </c>
      <c r="D7" t="s">
        <v>226</v>
      </c>
      <c r="F7" s="20">
        <v>2.0810185185185185E-3</v>
      </c>
      <c r="H7" s="45">
        <f>F7+G7</f>
        <v>2.0810185185185185E-3</v>
      </c>
      <c r="I7" s="68">
        <v>13</v>
      </c>
    </row>
    <row r="8" spans="1:10" x14ac:dyDescent="0.3">
      <c r="B8" s="5" t="s">
        <v>15</v>
      </c>
      <c r="H8" s="45"/>
      <c r="I8" s="68"/>
    </row>
    <row r="9" spans="1:10" x14ac:dyDescent="0.3">
      <c r="H9" s="45"/>
      <c r="I9" s="68"/>
    </row>
    <row r="10" spans="1:10" x14ac:dyDescent="0.3">
      <c r="A10" t="s">
        <v>21</v>
      </c>
      <c r="B10" s="1" t="s">
        <v>123</v>
      </c>
      <c r="C10" s="1" t="s">
        <v>75</v>
      </c>
      <c r="D10" t="s">
        <v>227</v>
      </c>
      <c r="F10" s="20">
        <v>1.9583333333333336E-3</v>
      </c>
      <c r="H10" s="45">
        <f>F10+G10</f>
        <v>1.9583333333333336E-3</v>
      </c>
      <c r="I10" s="68">
        <v>6</v>
      </c>
    </row>
    <row r="11" spans="1:10" x14ac:dyDescent="0.3">
      <c r="B11" s="5" t="s">
        <v>138</v>
      </c>
      <c r="H11" s="45"/>
      <c r="I11" s="68"/>
    </row>
    <row r="12" spans="1:10" x14ac:dyDescent="0.3">
      <c r="H12" s="45"/>
      <c r="I12" s="68"/>
    </row>
    <row r="13" spans="1:10" ht="15" thickBot="1" x14ac:dyDescent="0.35">
      <c r="A13" s="7" t="s">
        <v>420</v>
      </c>
      <c r="B13" s="8"/>
      <c r="C13" s="8"/>
      <c r="D13" s="8"/>
      <c r="E13" s="9" t="s">
        <v>238</v>
      </c>
      <c r="H13" s="45"/>
      <c r="I13" s="68"/>
    </row>
    <row r="14" spans="1:10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  <c r="H14" s="45"/>
      <c r="I14" s="68"/>
    </row>
    <row r="15" spans="1:10" x14ac:dyDescent="0.3">
      <c r="A15" t="s">
        <v>38</v>
      </c>
      <c r="B15" s="1" t="s">
        <v>170</v>
      </c>
      <c r="C15" s="1" t="s">
        <v>13</v>
      </c>
      <c r="D15" t="s">
        <v>228</v>
      </c>
      <c r="F15" s="20">
        <v>2.1319444444444446E-3</v>
      </c>
      <c r="H15" s="45">
        <f>F15+G15</f>
        <v>2.1319444444444446E-3</v>
      </c>
      <c r="I15" s="68">
        <v>15</v>
      </c>
    </row>
    <row r="16" spans="1:10" x14ac:dyDescent="0.3">
      <c r="B16" s="5" t="s">
        <v>172</v>
      </c>
      <c r="H16" s="45"/>
      <c r="I16" s="68"/>
    </row>
    <row r="17" spans="1:10" x14ac:dyDescent="0.3">
      <c r="H17" s="45"/>
      <c r="I17" s="68"/>
    </row>
    <row r="18" spans="1:10" x14ac:dyDescent="0.3">
      <c r="A18" t="s">
        <v>25</v>
      </c>
      <c r="B18" s="1" t="s">
        <v>183</v>
      </c>
      <c r="C18" s="1" t="s">
        <v>13</v>
      </c>
      <c r="D18" t="s">
        <v>230</v>
      </c>
      <c r="F18" s="20">
        <v>2.0300925925925925E-3</v>
      </c>
      <c r="H18" s="45">
        <f>F18+G18</f>
        <v>2.0300925925925925E-3</v>
      </c>
      <c r="I18" s="68">
        <v>8</v>
      </c>
    </row>
    <row r="19" spans="1:10" x14ac:dyDescent="0.3">
      <c r="B19" s="5" t="s">
        <v>199</v>
      </c>
      <c r="H19" s="45"/>
      <c r="I19" s="68"/>
    </row>
    <row r="20" spans="1:10" x14ac:dyDescent="0.3">
      <c r="H20" s="45"/>
      <c r="I20" s="68"/>
    </row>
    <row r="21" spans="1:10" x14ac:dyDescent="0.3">
      <c r="A21" t="s">
        <v>71</v>
      </c>
      <c r="B21" s="1" t="s">
        <v>51</v>
      </c>
      <c r="C21" s="1" t="s">
        <v>22</v>
      </c>
      <c r="D21" t="s">
        <v>231</v>
      </c>
      <c r="F21" s="20">
        <v>2.5787037037037037E-3</v>
      </c>
      <c r="G21" s="20">
        <v>3.4722222222222224E-4</v>
      </c>
      <c r="H21" s="45">
        <f>F21+G21</f>
        <v>2.925925925925926E-3</v>
      </c>
      <c r="I21" s="68">
        <v>30</v>
      </c>
      <c r="J21" s="28" t="s">
        <v>519</v>
      </c>
    </row>
    <row r="22" spans="1:10" x14ac:dyDescent="0.3">
      <c r="B22" s="5" t="s">
        <v>53</v>
      </c>
      <c r="H22" s="45"/>
      <c r="I22" s="68"/>
    </row>
    <row r="23" spans="1:10" x14ac:dyDescent="0.3">
      <c r="H23" s="45"/>
      <c r="I23" s="68"/>
    </row>
    <row r="24" spans="1:10" ht="15" thickBot="1" x14ac:dyDescent="0.35">
      <c r="A24" s="7" t="s">
        <v>421</v>
      </c>
      <c r="B24" s="8"/>
      <c r="C24" s="8"/>
      <c r="D24" s="8"/>
      <c r="E24" s="9" t="s">
        <v>241</v>
      </c>
      <c r="H24" s="45"/>
      <c r="I24" s="68"/>
    </row>
    <row r="25" spans="1:10" ht="15" thickTop="1" x14ac:dyDescent="0.3">
      <c r="A25" s="1" t="s">
        <v>6</v>
      </c>
      <c r="B25" s="1" t="s">
        <v>7</v>
      </c>
      <c r="C25" s="1" t="s">
        <v>8</v>
      </c>
      <c r="D25" s="1" t="s">
        <v>9</v>
      </c>
      <c r="H25" s="45"/>
      <c r="I25" s="68"/>
    </row>
    <row r="26" spans="1:10" x14ac:dyDescent="0.3">
      <c r="A26" t="s">
        <v>74</v>
      </c>
      <c r="B26" s="1" t="s">
        <v>123</v>
      </c>
      <c r="C26" s="1" t="s">
        <v>13</v>
      </c>
      <c r="D26" t="s">
        <v>232</v>
      </c>
      <c r="F26" s="20">
        <v>1.8113425925925927E-3</v>
      </c>
      <c r="H26" s="45">
        <f>F26+G26</f>
        <v>1.8113425925925927E-3</v>
      </c>
      <c r="I26" s="68">
        <v>2</v>
      </c>
    </row>
    <row r="27" spans="1:10" x14ac:dyDescent="0.3">
      <c r="B27" s="5" t="s">
        <v>138</v>
      </c>
      <c r="H27" s="45"/>
      <c r="I27" s="68"/>
    </row>
    <row r="28" spans="1:10" x14ac:dyDescent="0.3">
      <c r="H28" s="45"/>
      <c r="I28" s="68"/>
    </row>
    <row r="29" spans="1:10" x14ac:dyDescent="0.3">
      <c r="A29" t="s">
        <v>78</v>
      </c>
      <c r="B29" s="1" t="s">
        <v>165</v>
      </c>
      <c r="C29" s="1" t="s">
        <v>234</v>
      </c>
      <c r="D29" t="s">
        <v>235</v>
      </c>
      <c r="F29" s="20">
        <v>2.2696759259259263E-3</v>
      </c>
      <c r="H29" s="45">
        <f>F29+G29</f>
        <v>2.2696759259259263E-3</v>
      </c>
      <c r="I29" s="68">
        <v>18</v>
      </c>
    </row>
    <row r="30" spans="1:10" x14ac:dyDescent="0.3">
      <c r="B30" s="5" t="s">
        <v>168</v>
      </c>
      <c r="H30" s="45"/>
      <c r="I30" s="68"/>
    </row>
    <row r="31" spans="1:10" x14ac:dyDescent="0.3">
      <c r="H31" s="45"/>
      <c r="I31" s="68"/>
    </row>
    <row r="32" spans="1:10" x14ac:dyDescent="0.3">
      <c r="A32" t="s">
        <v>136</v>
      </c>
      <c r="B32" s="1" t="s">
        <v>170</v>
      </c>
      <c r="C32" s="1" t="s">
        <v>75</v>
      </c>
      <c r="D32" t="s">
        <v>236</v>
      </c>
      <c r="F32" s="20">
        <v>2.2083333333333334E-3</v>
      </c>
      <c r="G32" s="20">
        <v>3.4722222222222224E-4</v>
      </c>
      <c r="H32" s="45">
        <f>F32+G32</f>
        <v>2.5555555555555557E-3</v>
      </c>
      <c r="I32" s="68">
        <v>25</v>
      </c>
      <c r="J32" s="28" t="s">
        <v>522</v>
      </c>
    </row>
    <row r="33" spans="1:10" x14ac:dyDescent="0.3">
      <c r="B33" s="5" t="s">
        <v>172</v>
      </c>
      <c r="H33" s="45"/>
      <c r="I33" s="68"/>
    </row>
    <row r="34" spans="1:10" x14ac:dyDescent="0.3">
      <c r="H34" s="45"/>
      <c r="I34" s="68"/>
    </row>
    <row r="35" spans="1:10" ht="15" thickBot="1" x14ac:dyDescent="0.35">
      <c r="A35" s="7" t="s">
        <v>422</v>
      </c>
      <c r="B35" s="8"/>
      <c r="C35" s="8"/>
      <c r="D35" s="8"/>
      <c r="E35" s="9" t="s">
        <v>246</v>
      </c>
      <c r="H35" s="45"/>
      <c r="I35" s="68"/>
    </row>
    <row r="36" spans="1:10" ht="15" thickTop="1" x14ac:dyDescent="0.3">
      <c r="A36" s="1" t="s">
        <v>6</v>
      </c>
      <c r="B36" s="1" t="s">
        <v>7</v>
      </c>
      <c r="C36" s="1" t="s">
        <v>8</v>
      </c>
      <c r="D36" s="1" t="s">
        <v>9</v>
      </c>
      <c r="H36" s="45"/>
      <c r="I36" s="68"/>
    </row>
    <row r="37" spans="1:10" x14ac:dyDescent="0.3">
      <c r="A37" t="s">
        <v>139</v>
      </c>
      <c r="B37" s="1" t="s">
        <v>170</v>
      </c>
      <c r="C37" s="1" t="s">
        <v>22</v>
      </c>
      <c r="D37" t="s">
        <v>237</v>
      </c>
      <c r="F37" s="20">
        <v>1.8321759259259257E-3</v>
      </c>
      <c r="H37" s="45">
        <f>F37+G37</f>
        <v>1.8321759259259257E-3</v>
      </c>
      <c r="I37" s="68">
        <v>4</v>
      </c>
    </row>
    <row r="38" spans="1:10" x14ac:dyDescent="0.3">
      <c r="B38" s="5" t="s">
        <v>172</v>
      </c>
      <c r="H38" s="45"/>
      <c r="I38" s="68"/>
    </row>
    <row r="39" spans="1:10" x14ac:dyDescent="0.3">
      <c r="H39" s="45"/>
      <c r="I39" s="68"/>
    </row>
    <row r="40" spans="1:10" x14ac:dyDescent="0.3">
      <c r="A40" t="s">
        <v>141</v>
      </c>
      <c r="B40" s="1" t="s">
        <v>26</v>
      </c>
      <c r="C40" s="1" t="s">
        <v>13</v>
      </c>
      <c r="D40" t="s">
        <v>55</v>
      </c>
      <c r="F40" s="20">
        <v>2.1805555555555558E-3</v>
      </c>
      <c r="H40" s="45">
        <f>F40+G40</f>
        <v>2.1805555555555558E-3</v>
      </c>
      <c r="I40" s="68">
        <v>17</v>
      </c>
    </row>
    <row r="41" spans="1:10" x14ac:dyDescent="0.3">
      <c r="B41" s="5" t="s">
        <v>28</v>
      </c>
      <c r="H41" s="45"/>
      <c r="I41" s="68"/>
    </row>
    <row r="42" spans="1:10" x14ac:dyDescent="0.3">
      <c r="H42" s="45"/>
      <c r="I42" s="68"/>
    </row>
    <row r="43" spans="1:10" x14ac:dyDescent="0.3">
      <c r="A43" t="s">
        <v>177</v>
      </c>
      <c r="B43" s="1" t="s">
        <v>123</v>
      </c>
      <c r="C43" s="1" t="s">
        <v>22</v>
      </c>
      <c r="D43" t="s">
        <v>239</v>
      </c>
      <c r="F43" s="20">
        <v>1.8923611111111112E-3</v>
      </c>
      <c r="H43" s="45">
        <f>F43+G43</f>
        <v>1.8923611111111112E-3</v>
      </c>
      <c r="I43" s="68">
        <v>5</v>
      </c>
    </row>
    <row r="44" spans="1:10" x14ac:dyDescent="0.3">
      <c r="B44" s="5" t="s">
        <v>138</v>
      </c>
      <c r="H44" s="45"/>
      <c r="I44" s="68"/>
    </row>
    <row r="45" spans="1:10" x14ac:dyDescent="0.3">
      <c r="H45" s="45"/>
      <c r="I45" s="68"/>
    </row>
    <row r="46" spans="1:10" ht="15" thickBot="1" x14ac:dyDescent="0.35">
      <c r="A46" s="7" t="s">
        <v>423</v>
      </c>
      <c r="B46" s="8"/>
      <c r="C46" s="8"/>
      <c r="D46" s="8"/>
      <c r="E46" s="9" t="s">
        <v>252</v>
      </c>
      <c r="H46" s="45"/>
      <c r="I46" s="68"/>
    </row>
    <row r="47" spans="1:10" ht="15" thickTop="1" x14ac:dyDescent="0.3">
      <c r="A47" s="1" t="s">
        <v>6</v>
      </c>
      <c r="B47" s="1" t="s">
        <v>7</v>
      </c>
      <c r="C47" s="1" t="s">
        <v>8</v>
      </c>
      <c r="D47" s="1" t="s">
        <v>9</v>
      </c>
      <c r="H47" s="45"/>
      <c r="I47" s="68"/>
    </row>
    <row r="48" spans="1:10" x14ac:dyDescent="0.3">
      <c r="A48" t="s">
        <v>178</v>
      </c>
      <c r="B48" s="1" t="s">
        <v>12</v>
      </c>
      <c r="C48" s="1" t="s">
        <v>18</v>
      </c>
      <c r="D48" t="s">
        <v>240</v>
      </c>
      <c r="F48" s="20">
        <v>2.1377314814814813E-3</v>
      </c>
      <c r="G48" s="20">
        <v>1.3888888888888889E-3</v>
      </c>
      <c r="H48" s="45">
        <f>F48+G48</f>
        <v>3.5266203703703701E-3</v>
      </c>
      <c r="I48" s="68">
        <v>33</v>
      </c>
      <c r="J48" s="28" t="s">
        <v>521</v>
      </c>
    </row>
    <row r="49" spans="1:10" x14ac:dyDescent="0.3">
      <c r="B49" s="5" t="s">
        <v>15</v>
      </c>
      <c r="H49" s="45"/>
      <c r="I49" s="68"/>
    </row>
    <row r="50" spans="1:10" x14ac:dyDescent="0.3">
      <c r="H50" s="45"/>
      <c r="I50" s="68"/>
    </row>
    <row r="51" spans="1:10" x14ac:dyDescent="0.3">
      <c r="A51" t="s">
        <v>181</v>
      </c>
      <c r="B51" s="1" t="s">
        <v>123</v>
      </c>
      <c r="C51" s="1" t="s">
        <v>242</v>
      </c>
      <c r="D51" t="s">
        <v>243</v>
      </c>
      <c r="F51" s="20">
        <v>2.3194444444444443E-3</v>
      </c>
      <c r="H51" s="45">
        <f>F51+G51</f>
        <v>2.3194444444444443E-3</v>
      </c>
      <c r="I51" s="68">
        <v>20</v>
      </c>
    </row>
    <row r="52" spans="1:10" x14ac:dyDescent="0.3">
      <c r="B52" s="5" t="s">
        <v>138</v>
      </c>
      <c r="H52" s="45"/>
      <c r="I52" s="68"/>
    </row>
    <row r="53" spans="1:10" x14ac:dyDescent="0.3">
      <c r="H53" s="45"/>
      <c r="I53" s="68"/>
    </row>
    <row r="54" spans="1:10" x14ac:dyDescent="0.3">
      <c r="A54" t="s">
        <v>182</v>
      </c>
      <c r="B54" s="1" t="s">
        <v>170</v>
      </c>
      <c r="C54" s="1" t="s">
        <v>18</v>
      </c>
      <c r="D54" t="s">
        <v>244</v>
      </c>
      <c r="F54" s="20">
        <v>2.4826388888888888E-3</v>
      </c>
      <c r="H54" s="45">
        <f>F54+G54</f>
        <v>2.4826388888888888E-3</v>
      </c>
      <c r="I54" s="68">
        <v>23</v>
      </c>
    </row>
    <row r="55" spans="1:10" x14ac:dyDescent="0.3">
      <c r="B55" s="5" t="s">
        <v>172</v>
      </c>
      <c r="H55" s="45"/>
      <c r="I55" s="68"/>
    </row>
    <row r="56" spans="1:10" x14ac:dyDescent="0.3">
      <c r="H56" s="45"/>
      <c r="I56" s="68"/>
    </row>
    <row r="57" spans="1:10" ht="15" thickBot="1" x14ac:dyDescent="0.35">
      <c r="A57" s="7" t="s">
        <v>424</v>
      </c>
      <c r="B57" s="8"/>
      <c r="C57" s="8"/>
      <c r="D57" s="8"/>
      <c r="E57" s="9" t="s">
        <v>258</v>
      </c>
      <c r="H57" s="45"/>
      <c r="I57" s="68"/>
    </row>
    <row r="58" spans="1:10" ht="15" thickTop="1" x14ac:dyDescent="0.3">
      <c r="A58" s="1" t="s">
        <v>6</v>
      </c>
      <c r="B58" s="1" t="s">
        <v>7</v>
      </c>
      <c r="C58" s="1" t="s">
        <v>8</v>
      </c>
      <c r="D58" s="1" t="s">
        <v>9</v>
      </c>
      <c r="H58" s="45"/>
      <c r="I58" s="68"/>
    </row>
    <row r="59" spans="1:10" x14ac:dyDescent="0.3">
      <c r="A59" t="s">
        <v>186</v>
      </c>
      <c r="B59" s="1" t="s">
        <v>123</v>
      </c>
      <c r="C59" s="1" t="s">
        <v>18</v>
      </c>
      <c r="D59" t="s">
        <v>245</v>
      </c>
      <c r="F59" s="20">
        <v>2.2962962962962963E-3</v>
      </c>
      <c r="G59" s="20">
        <v>6.9444444444444447E-4</v>
      </c>
      <c r="H59" s="45">
        <f>F59+G59</f>
        <v>2.9907407407407409E-3</v>
      </c>
      <c r="I59" s="68">
        <v>32</v>
      </c>
      <c r="J59" s="28" t="s">
        <v>523</v>
      </c>
    </row>
    <row r="60" spans="1:10" x14ac:dyDescent="0.3">
      <c r="B60" s="5" t="s">
        <v>138</v>
      </c>
      <c r="H60" s="45"/>
      <c r="I60" s="68"/>
    </row>
    <row r="61" spans="1:10" x14ac:dyDescent="0.3">
      <c r="H61" s="45"/>
      <c r="I61" s="68"/>
    </row>
    <row r="62" spans="1:10" x14ac:dyDescent="0.3">
      <c r="A62" t="s">
        <v>189</v>
      </c>
      <c r="B62" s="1" t="s">
        <v>12</v>
      </c>
      <c r="C62" s="1" t="s">
        <v>247</v>
      </c>
      <c r="D62" t="s">
        <v>248</v>
      </c>
      <c r="F62" s="20">
        <v>2.3032407407407407E-3</v>
      </c>
      <c r="H62" s="45">
        <f>F62+G62</f>
        <v>2.3032407407407407E-3</v>
      </c>
      <c r="I62" s="68">
        <v>19</v>
      </c>
    </row>
    <row r="63" spans="1:10" x14ac:dyDescent="0.3">
      <c r="B63" s="5" t="s">
        <v>15</v>
      </c>
      <c r="H63" s="45"/>
      <c r="I63" s="68"/>
    </row>
    <row r="64" spans="1:10" x14ac:dyDescent="0.3">
      <c r="H64" s="45"/>
      <c r="I64" s="68"/>
    </row>
    <row r="65" spans="1:10" x14ac:dyDescent="0.3">
      <c r="A65" t="s">
        <v>219</v>
      </c>
      <c r="B65" s="1" t="s">
        <v>170</v>
      </c>
      <c r="C65" s="1" t="s">
        <v>247</v>
      </c>
      <c r="D65" t="s">
        <v>249</v>
      </c>
      <c r="F65" s="20">
        <v>2.1122685185185185E-3</v>
      </c>
      <c r="G65" s="20">
        <v>3.4722222222222224E-4</v>
      </c>
      <c r="H65" s="45">
        <f>F65+G65</f>
        <v>2.4594907407407408E-3</v>
      </c>
      <c r="I65" s="68">
        <v>22</v>
      </c>
      <c r="J65" s="28" t="s">
        <v>524</v>
      </c>
    </row>
    <row r="66" spans="1:10" x14ac:dyDescent="0.3">
      <c r="B66" s="5" t="s">
        <v>172</v>
      </c>
      <c r="H66" s="45"/>
      <c r="I66" s="68"/>
    </row>
    <row r="67" spans="1:10" x14ac:dyDescent="0.3">
      <c r="H67" s="45"/>
      <c r="I67" s="68"/>
    </row>
    <row r="68" spans="1:10" ht="15" thickBot="1" x14ac:dyDescent="0.35">
      <c r="A68" s="7" t="s">
        <v>425</v>
      </c>
      <c r="B68" s="8"/>
      <c r="C68" s="8"/>
      <c r="D68" s="8"/>
      <c r="E68" s="9" t="s">
        <v>266</v>
      </c>
      <c r="H68" s="45"/>
      <c r="I68" s="68"/>
    </row>
    <row r="69" spans="1:10" ht="15" thickTop="1" x14ac:dyDescent="0.3">
      <c r="A69" s="1" t="s">
        <v>6</v>
      </c>
      <c r="B69" s="1" t="s">
        <v>7</v>
      </c>
      <c r="C69" s="1" t="s">
        <v>8</v>
      </c>
      <c r="D69" s="1" t="s">
        <v>9</v>
      </c>
      <c r="H69" s="45"/>
      <c r="I69" s="68"/>
    </row>
    <row r="70" spans="1:10" x14ac:dyDescent="0.3">
      <c r="A70" t="s">
        <v>220</v>
      </c>
      <c r="B70" s="1" t="s">
        <v>123</v>
      </c>
      <c r="C70" s="1" t="s">
        <v>250</v>
      </c>
      <c r="D70" t="s">
        <v>251</v>
      </c>
      <c r="F70" s="20">
        <v>2E-3</v>
      </c>
      <c r="H70" s="45">
        <f>F70+G70</f>
        <v>2E-3</v>
      </c>
      <c r="I70" s="68">
        <v>7</v>
      </c>
    </row>
    <row r="71" spans="1:10" x14ac:dyDescent="0.3">
      <c r="B71" s="5" t="s">
        <v>138</v>
      </c>
      <c r="H71" s="45"/>
      <c r="I71" s="68"/>
    </row>
    <row r="72" spans="1:10" x14ac:dyDescent="0.3">
      <c r="H72" s="45"/>
      <c r="I72" s="68"/>
    </row>
    <row r="73" spans="1:10" x14ac:dyDescent="0.3">
      <c r="A73" t="s">
        <v>253</v>
      </c>
      <c r="B73" s="1" t="s">
        <v>173</v>
      </c>
      <c r="C73" s="1" t="s">
        <v>13</v>
      </c>
      <c r="D73" t="s">
        <v>254</v>
      </c>
      <c r="F73" s="20">
        <v>2.5416666666666669E-3</v>
      </c>
      <c r="H73" s="45">
        <f>F73+G73</f>
        <v>2.5416666666666669E-3</v>
      </c>
      <c r="I73" s="68">
        <v>24</v>
      </c>
    </row>
    <row r="74" spans="1:10" x14ac:dyDescent="0.3">
      <c r="B74" s="5" t="s">
        <v>176</v>
      </c>
      <c r="H74" s="45"/>
      <c r="I74" s="68"/>
    </row>
    <row r="75" spans="1:10" x14ac:dyDescent="0.3">
      <c r="H75" s="45"/>
      <c r="I75" s="68"/>
    </row>
    <row r="76" spans="1:10" x14ac:dyDescent="0.3">
      <c r="A76" t="s">
        <v>255</v>
      </c>
      <c r="B76" s="1" t="s">
        <v>12</v>
      </c>
      <c r="C76" s="1" t="s">
        <v>75</v>
      </c>
      <c r="D76" t="s">
        <v>50</v>
      </c>
      <c r="F76" s="20">
        <v>2.0567129629629629E-3</v>
      </c>
      <c r="H76" s="45">
        <f>F76+G76</f>
        <v>2.0567129629629629E-3</v>
      </c>
      <c r="I76" s="68">
        <v>11</v>
      </c>
    </row>
    <row r="77" spans="1:10" x14ac:dyDescent="0.3">
      <c r="B77" s="5" t="s">
        <v>15</v>
      </c>
      <c r="H77" s="45"/>
      <c r="I77" s="68"/>
    </row>
    <row r="78" spans="1:10" x14ac:dyDescent="0.3">
      <c r="H78" s="45"/>
      <c r="I78" s="68"/>
    </row>
    <row r="79" spans="1:10" ht="15" thickBot="1" x14ac:dyDescent="0.35">
      <c r="A79" s="7" t="s">
        <v>426</v>
      </c>
      <c r="B79" s="8"/>
      <c r="C79" s="8"/>
      <c r="D79" s="8"/>
      <c r="E79" s="9" t="s">
        <v>275</v>
      </c>
      <c r="H79" s="45"/>
      <c r="I79" s="68"/>
    </row>
    <row r="80" spans="1:10" ht="15" thickTop="1" x14ac:dyDescent="0.3">
      <c r="A80" s="1" t="s">
        <v>6</v>
      </c>
      <c r="B80" s="1" t="s">
        <v>7</v>
      </c>
      <c r="C80" s="1" t="s">
        <v>8</v>
      </c>
      <c r="D80" s="1" t="s">
        <v>9</v>
      </c>
      <c r="H80" s="45"/>
      <c r="I80" s="68"/>
    </row>
    <row r="81" spans="1:10" x14ac:dyDescent="0.3">
      <c r="A81" t="s">
        <v>256</v>
      </c>
      <c r="B81" s="1" t="s">
        <v>83</v>
      </c>
      <c r="C81" s="1" t="s">
        <v>13</v>
      </c>
      <c r="D81" t="s">
        <v>257</v>
      </c>
      <c r="F81" s="20">
        <v>2.3460648148148151E-3</v>
      </c>
      <c r="H81" s="45">
        <f>F81+G81</f>
        <v>2.3460648148148151E-3</v>
      </c>
      <c r="I81" s="68">
        <v>21</v>
      </c>
    </row>
    <row r="82" spans="1:10" x14ac:dyDescent="0.3">
      <c r="B82" s="5" t="s">
        <v>259</v>
      </c>
      <c r="H82" s="45"/>
      <c r="I82" s="68"/>
    </row>
    <row r="83" spans="1:10" x14ac:dyDescent="0.3">
      <c r="H83" s="45"/>
      <c r="I83" s="68"/>
    </row>
    <row r="84" spans="1:10" x14ac:dyDescent="0.3">
      <c r="A84" t="s">
        <v>260</v>
      </c>
      <c r="B84" s="1" t="s">
        <v>123</v>
      </c>
      <c r="C84" s="1" t="s">
        <v>247</v>
      </c>
      <c r="D84" t="s">
        <v>261</v>
      </c>
      <c r="F84" s="20">
        <v>2.0451388888888893E-3</v>
      </c>
      <c r="H84" s="45">
        <f>F84+G84</f>
        <v>2.0451388888888893E-3</v>
      </c>
      <c r="I84" s="68">
        <v>10</v>
      </c>
    </row>
    <row r="85" spans="1:10" x14ac:dyDescent="0.3">
      <c r="B85" s="5" t="s">
        <v>138</v>
      </c>
      <c r="H85" s="45"/>
      <c r="I85" s="68"/>
    </row>
    <row r="86" spans="1:10" x14ac:dyDescent="0.3">
      <c r="H86" s="45"/>
      <c r="I86" s="68"/>
    </row>
    <row r="87" spans="1:10" x14ac:dyDescent="0.3">
      <c r="A87" t="s">
        <v>262</v>
      </c>
      <c r="B87" s="1" t="s">
        <v>165</v>
      </c>
      <c r="C87" s="1" t="s">
        <v>263</v>
      </c>
      <c r="D87" t="s">
        <v>264</v>
      </c>
      <c r="F87" s="20">
        <v>2.1122685185185185E-3</v>
      </c>
      <c r="H87" s="45">
        <f>F87+G87</f>
        <v>2.1122685185185185E-3</v>
      </c>
      <c r="I87" s="68">
        <v>14</v>
      </c>
    </row>
    <row r="88" spans="1:10" x14ac:dyDescent="0.3">
      <c r="B88" s="5" t="s">
        <v>168</v>
      </c>
      <c r="H88" s="45"/>
      <c r="I88" s="68"/>
    </row>
    <row r="89" spans="1:10" x14ac:dyDescent="0.3">
      <c r="H89" s="45"/>
      <c r="I89" s="68"/>
    </row>
    <row r="90" spans="1:10" ht="15" thickBot="1" x14ac:dyDescent="0.35">
      <c r="A90" s="7" t="s">
        <v>427</v>
      </c>
      <c r="B90" s="8"/>
      <c r="C90" s="8"/>
      <c r="D90" s="8"/>
      <c r="E90" s="9" t="s">
        <v>282</v>
      </c>
      <c r="H90" s="45"/>
      <c r="I90" s="68"/>
    </row>
    <row r="91" spans="1:10" ht="15" thickTop="1" x14ac:dyDescent="0.3">
      <c r="A91" s="1" t="s">
        <v>6</v>
      </c>
      <c r="B91" s="1" t="s">
        <v>7</v>
      </c>
      <c r="C91" s="1" t="s">
        <v>8</v>
      </c>
      <c r="D91" s="1" t="s">
        <v>9</v>
      </c>
      <c r="H91" s="45"/>
      <c r="I91" s="68"/>
    </row>
    <row r="92" spans="1:10" x14ac:dyDescent="0.3">
      <c r="A92" t="s">
        <v>265</v>
      </c>
      <c r="B92" s="1" t="s">
        <v>43</v>
      </c>
      <c r="C92" s="1" t="s">
        <v>13</v>
      </c>
      <c r="D92" t="s">
        <v>46</v>
      </c>
      <c r="F92" s="20">
        <v>2.5115740740740741E-3</v>
      </c>
      <c r="G92" s="20">
        <v>3.4722222222222224E-4</v>
      </c>
      <c r="H92" s="45">
        <f>F92+G92</f>
        <v>2.8587962962962963E-3</v>
      </c>
      <c r="I92" s="68">
        <v>29</v>
      </c>
      <c r="J92" s="28" t="s">
        <v>472</v>
      </c>
    </row>
    <row r="93" spans="1:10" x14ac:dyDescent="0.3">
      <c r="B93" s="5" t="s">
        <v>45</v>
      </c>
      <c r="H93" s="45"/>
      <c r="I93" s="68"/>
    </row>
    <row r="94" spans="1:10" x14ac:dyDescent="0.3">
      <c r="H94" s="45"/>
      <c r="I94" s="68"/>
    </row>
    <row r="95" spans="1:10" x14ac:dyDescent="0.3">
      <c r="A95" t="s">
        <v>267</v>
      </c>
      <c r="B95" s="1" t="s">
        <v>123</v>
      </c>
      <c r="C95" s="1" t="s">
        <v>268</v>
      </c>
      <c r="D95" t="s">
        <v>269</v>
      </c>
      <c r="F95" s="20">
        <v>2.6319444444444441E-3</v>
      </c>
      <c r="H95" s="45">
        <f>F95+G95</f>
        <v>2.6319444444444441E-3</v>
      </c>
      <c r="I95" s="68">
        <v>27</v>
      </c>
    </row>
    <row r="96" spans="1:10" x14ac:dyDescent="0.3">
      <c r="B96" s="5" t="s">
        <v>138</v>
      </c>
      <c r="H96" s="45"/>
      <c r="I96" s="68"/>
    </row>
    <row r="97" spans="1:10" x14ac:dyDescent="0.3">
      <c r="H97" s="45"/>
      <c r="I97" s="68"/>
    </row>
    <row r="98" spans="1:10" x14ac:dyDescent="0.3">
      <c r="A98" t="s">
        <v>270</v>
      </c>
      <c r="B98" s="1" t="s">
        <v>12</v>
      </c>
      <c r="C98" s="1" t="s">
        <v>13</v>
      </c>
      <c r="D98" t="s">
        <v>271</v>
      </c>
      <c r="F98" s="66">
        <v>2.0625000000000001E-3</v>
      </c>
      <c r="H98" s="45">
        <f>F98+G98</f>
        <v>2.0625000000000001E-3</v>
      </c>
      <c r="I98" s="68">
        <v>12</v>
      </c>
    </row>
    <row r="99" spans="1:10" x14ac:dyDescent="0.3">
      <c r="B99" s="5" t="s">
        <v>15</v>
      </c>
      <c r="H99" s="45"/>
      <c r="I99" s="68"/>
    </row>
    <row r="100" spans="1:10" x14ac:dyDescent="0.3">
      <c r="H100" s="45"/>
      <c r="I100" s="68"/>
    </row>
    <row r="101" spans="1:10" ht="15" thickBot="1" x14ac:dyDescent="0.35">
      <c r="A101" s="7" t="s">
        <v>428</v>
      </c>
      <c r="B101" s="8"/>
      <c r="C101" s="8"/>
      <c r="D101" s="8"/>
      <c r="E101" s="9" t="s">
        <v>288</v>
      </c>
      <c r="H101" s="45"/>
      <c r="I101" s="68"/>
    </row>
    <row r="102" spans="1:10" ht="15" thickTop="1" x14ac:dyDescent="0.3">
      <c r="A102" s="1" t="s">
        <v>6</v>
      </c>
      <c r="B102" s="1" t="s">
        <v>7</v>
      </c>
      <c r="C102" s="1" t="s">
        <v>8</v>
      </c>
      <c r="D102" s="1" t="s">
        <v>9</v>
      </c>
      <c r="H102" s="45"/>
      <c r="I102" s="68"/>
    </row>
    <row r="103" spans="1:10" x14ac:dyDescent="0.3">
      <c r="A103" t="s">
        <v>272</v>
      </c>
      <c r="B103" s="1" t="s">
        <v>165</v>
      </c>
      <c r="C103" s="1" t="s">
        <v>273</v>
      </c>
      <c r="D103" t="s">
        <v>274</v>
      </c>
      <c r="H103" s="55"/>
      <c r="I103" s="68" t="s">
        <v>530</v>
      </c>
      <c r="J103" s="28" t="s">
        <v>525</v>
      </c>
    </row>
    <row r="104" spans="1:10" x14ac:dyDescent="0.3">
      <c r="B104" s="5" t="s">
        <v>168</v>
      </c>
      <c r="H104" s="45"/>
      <c r="I104" s="68"/>
    </row>
    <row r="105" spans="1:10" x14ac:dyDescent="0.3">
      <c r="H105" s="45"/>
      <c r="I105" s="68"/>
    </row>
    <row r="106" spans="1:10" x14ac:dyDescent="0.3">
      <c r="A106" t="s">
        <v>276</v>
      </c>
      <c r="B106" s="1" t="s">
        <v>173</v>
      </c>
      <c r="C106" s="1" t="s">
        <v>13</v>
      </c>
      <c r="D106" t="s">
        <v>277</v>
      </c>
      <c r="F106" s="20">
        <v>2.1678240740740742E-3</v>
      </c>
      <c r="H106" s="45">
        <f>F106+G106</f>
        <v>2.1678240740740742E-3</v>
      </c>
      <c r="I106" s="68">
        <v>16</v>
      </c>
    </row>
    <row r="107" spans="1:10" x14ac:dyDescent="0.3">
      <c r="B107" s="5" t="s">
        <v>176</v>
      </c>
      <c r="H107" s="45"/>
      <c r="I107" s="68"/>
    </row>
    <row r="108" spans="1:10" x14ac:dyDescent="0.3">
      <c r="H108" s="45"/>
      <c r="I108" s="68"/>
    </row>
    <row r="109" spans="1:10" x14ac:dyDescent="0.3">
      <c r="A109" t="s">
        <v>278</v>
      </c>
      <c r="B109" s="1" t="s">
        <v>51</v>
      </c>
      <c r="C109" s="1" t="s">
        <v>13</v>
      </c>
      <c r="D109" t="s">
        <v>54</v>
      </c>
      <c r="F109" s="20">
        <v>2.0335648148148149E-3</v>
      </c>
      <c r="H109" s="45">
        <f>F109+G109</f>
        <v>2.0335648148148149E-3</v>
      </c>
      <c r="I109" s="68">
        <v>9</v>
      </c>
    </row>
    <row r="110" spans="1:10" x14ac:dyDescent="0.3">
      <c r="B110" s="5" t="s">
        <v>53</v>
      </c>
      <c r="H110" s="45"/>
      <c r="I110" s="68"/>
    </row>
    <row r="111" spans="1:10" x14ac:dyDescent="0.3">
      <c r="H111" s="45"/>
      <c r="I111" s="68"/>
    </row>
    <row r="112" spans="1:10" ht="15" thickBot="1" x14ac:dyDescent="0.35">
      <c r="A112" s="7" t="s">
        <v>429</v>
      </c>
      <c r="B112" s="8"/>
      <c r="C112" s="8"/>
      <c r="D112" s="8"/>
      <c r="E112" s="9" t="s">
        <v>296</v>
      </c>
      <c r="H112" s="45"/>
      <c r="I112" s="68"/>
    </row>
    <row r="113" spans="1:10" ht="15" thickTop="1" x14ac:dyDescent="0.3">
      <c r="A113" s="1" t="s">
        <v>6</v>
      </c>
      <c r="B113" s="1" t="s">
        <v>7</v>
      </c>
      <c r="C113" s="1" t="s">
        <v>8</v>
      </c>
      <c r="D113" s="1" t="s">
        <v>9</v>
      </c>
      <c r="H113" s="45"/>
      <c r="I113" s="68"/>
    </row>
    <row r="114" spans="1:10" x14ac:dyDescent="0.3">
      <c r="A114" t="s">
        <v>279</v>
      </c>
      <c r="B114" s="1" t="s">
        <v>123</v>
      </c>
      <c r="C114" s="1" t="s">
        <v>280</v>
      </c>
      <c r="D114" t="s">
        <v>281</v>
      </c>
      <c r="F114" s="20">
        <v>2.2106481481481478E-3</v>
      </c>
      <c r="G114" s="20">
        <v>3.4722222222222224E-4</v>
      </c>
      <c r="H114" s="45">
        <f>F114+G114</f>
        <v>2.5578703703703701E-3</v>
      </c>
      <c r="I114" s="68"/>
      <c r="J114" s="28" t="s">
        <v>526</v>
      </c>
    </row>
    <row r="115" spans="1:10" x14ac:dyDescent="0.3">
      <c r="B115" s="5" t="s">
        <v>138</v>
      </c>
      <c r="H115" s="45"/>
      <c r="I115" s="68"/>
    </row>
    <row r="116" spans="1:10" x14ac:dyDescent="0.3">
      <c r="H116" s="45"/>
      <c r="I116" s="68"/>
    </row>
    <row r="117" spans="1:10" x14ac:dyDescent="0.3">
      <c r="A117" t="s">
        <v>283</v>
      </c>
      <c r="B117" s="1" t="s">
        <v>183</v>
      </c>
      <c r="C117" s="1" t="s">
        <v>75</v>
      </c>
      <c r="D117" t="s">
        <v>284</v>
      </c>
      <c r="F117" s="20">
        <v>2.6354166666666665E-3</v>
      </c>
      <c r="G117" s="66">
        <v>3.4722222222222224E-4</v>
      </c>
      <c r="H117" s="45">
        <f>F117+G117</f>
        <v>2.9826388888888888E-3</v>
      </c>
      <c r="I117" s="68">
        <v>31</v>
      </c>
      <c r="J117" s="28" t="s">
        <v>514</v>
      </c>
    </row>
    <row r="118" spans="1:10" x14ac:dyDescent="0.3">
      <c r="B118" s="5" t="s">
        <v>199</v>
      </c>
      <c r="H118" s="45"/>
      <c r="I118" s="68"/>
    </row>
    <row r="119" spans="1:10" x14ac:dyDescent="0.3">
      <c r="H119" s="45"/>
      <c r="I119" s="68"/>
    </row>
    <row r="120" spans="1:10" x14ac:dyDescent="0.3">
      <c r="A120" t="s">
        <v>285</v>
      </c>
      <c r="B120" s="1" t="s">
        <v>165</v>
      </c>
      <c r="C120" s="1" t="s">
        <v>280</v>
      </c>
      <c r="D120" t="s">
        <v>286</v>
      </c>
      <c r="F120" s="20">
        <v>1.8206018518518519E-3</v>
      </c>
      <c r="H120" s="45">
        <f>F120+G120</f>
        <v>1.8206018518518519E-3</v>
      </c>
      <c r="I120" s="68">
        <v>3</v>
      </c>
    </row>
    <row r="121" spans="1:10" x14ac:dyDescent="0.3">
      <c r="B121" s="5" t="s">
        <v>168</v>
      </c>
      <c r="H121" s="45"/>
      <c r="I121" s="68"/>
    </row>
    <row r="122" spans="1:10" x14ac:dyDescent="0.3">
      <c r="H122" s="45"/>
      <c r="I122" s="68"/>
    </row>
    <row r="123" spans="1:10" ht="15" thickBot="1" x14ac:dyDescent="0.35">
      <c r="A123" s="7" t="s">
        <v>430</v>
      </c>
      <c r="B123" s="8"/>
      <c r="C123" s="8"/>
      <c r="D123" s="8"/>
      <c r="E123" s="9" t="s">
        <v>298</v>
      </c>
      <c r="F123" s="79"/>
      <c r="G123" s="79"/>
      <c r="H123" s="45"/>
      <c r="I123" s="68"/>
    </row>
    <row r="124" spans="1:10" ht="15" thickTop="1" x14ac:dyDescent="0.3">
      <c r="A124" s="1" t="s">
        <v>6</v>
      </c>
      <c r="B124" s="34" t="s">
        <v>7</v>
      </c>
      <c r="C124" s="34" t="s">
        <v>8</v>
      </c>
      <c r="D124" s="34" t="s">
        <v>9</v>
      </c>
      <c r="H124" s="45"/>
      <c r="I124" s="68"/>
    </row>
    <row r="125" spans="1:10" x14ac:dyDescent="0.3">
      <c r="A125" t="s">
        <v>287</v>
      </c>
      <c r="B125" s="34" t="s">
        <v>43</v>
      </c>
      <c r="C125" s="34" t="s">
        <v>22</v>
      </c>
      <c r="D125" s="28" t="s">
        <v>160</v>
      </c>
      <c r="F125" s="20">
        <v>2.6284722222222226E-3</v>
      </c>
      <c r="G125" s="20">
        <v>1.0416666666666667E-3</v>
      </c>
      <c r="H125" s="45">
        <f>F125+G125</f>
        <v>3.6701388888888895E-3</v>
      </c>
      <c r="I125" s="68">
        <v>34</v>
      </c>
      <c r="J125" s="28" t="s">
        <v>527</v>
      </c>
    </row>
    <row r="126" spans="1:10" x14ac:dyDescent="0.3">
      <c r="B126" s="80" t="s">
        <v>45</v>
      </c>
      <c r="C126" s="28"/>
      <c r="D126" s="28"/>
      <c r="H126" s="45"/>
      <c r="I126" s="68"/>
    </row>
    <row r="127" spans="1:10" x14ac:dyDescent="0.3">
      <c r="B127" s="42"/>
      <c r="C127" s="42"/>
      <c r="D127" s="42"/>
      <c r="H127" s="45"/>
      <c r="I127" s="68"/>
    </row>
    <row r="128" spans="1:10" x14ac:dyDescent="0.3">
      <c r="A128" t="s">
        <v>289</v>
      </c>
      <c r="B128" s="34" t="s">
        <v>165</v>
      </c>
      <c r="C128" s="34" t="s">
        <v>290</v>
      </c>
      <c r="D128" s="28" t="s">
        <v>291</v>
      </c>
      <c r="F128" s="20">
        <v>1.8090277777777777E-3</v>
      </c>
      <c r="H128" s="45">
        <f>F128+G128</f>
        <v>1.8090277777777777E-3</v>
      </c>
      <c r="I128" s="68">
        <v>1</v>
      </c>
    </row>
    <row r="129" spans="2:9" x14ac:dyDescent="0.3">
      <c r="B129" s="80" t="s">
        <v>168</v>
      </c>
      <c r="C129" s="28"/>
      <c r="D129" s="28"/>
      <c r="H129" s="45"/>
      <c r="I129" s="6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9CEB-5164-4D31-809C-7DE4C648B436}">
  <dimension ref="A1:J76"/>
  <sheetViews>
    <sheetView topLeftCell="A50" workbookViewId="0">
      <selection activeCell="D54" sqref="D54"/>
    </sheetView>
  </sheetViews>
  <sheetFormatPr defaultRowHeight="14.4" x14ac:dyDescent="0.3"/>
  <cols>
    <col min="2" max="2" width="34.21875" bestFit="1" customWidth="1"/>
    <col min="4" max="4" width="19.77734375" bestFit="1" customWidth="1"/>
    <col min="6" max="6" width="9.77734375" style="20" bestFit="1" customWidth="1"/>
    <col min="7" max="8" width="8.44140625" style="20" bestFit="1" customWidth="1"/>
    <col min="9" max="9" width="8.88671875" style="60"/>
  </cols>
  <sheetData>
    <row r="1" spans="1:9" ht="15" thickBot="1" x14ac:dyDescent="0.35">
      <c r="A1" s="2" t="s">
        <v>292</v>
      </c>
      <c r="B1" s="2" t="s">
        <v>293</v>
      </c>
      <c r="C1" s="2" t="s">
        <v>116</v>
      </c>
      <c r="D1" s="3"/>
      <c r="E1" s="6" t="s">
        <v>417</v>
      </c>
      <c r="H1" s="45"/>
      <c r="I1" s="68"/>
    </row>
    <row r="2" spans="1:9" ht="15.6" thickTop="1" thickBot="1" x14ac:dyDescent="0.35">
      <c r="A2" s="7" t="s">
        <v>418</v>
      </c>
      <c r="B2" s="8"/>
      <c r="C2" s="8"/>
      <c r="D2" s="8"/>
      <c r="E2" s="9" t="s">
        <v>302</v>
      </c>
      <c r="H2" s="45"/>
      <c r="I2" s="68"/>
    </row>
    <row r="3" spans="1:9" ht="15" thickTop="1" x14ac:dyDescent="0.3">
      <c r="A3" s="1" t="s">
        <v>6</v>
      </c>
      <c r="B3" s="1" t="s">
        <v>7</v>
      </c>
      <c r="C3" s="1" t="s">
        <v>8</v>
      </c>
      <c r="D3" s="1" t="s">
        <v>9</v>
      </c>
      <c r="F3" s="40" t="s">
        <v>461</v>
      </c>
      <c r="G3" s="41" t="s">
        <v>462</v>
      </c>
      <c r="H3" s="43" t="s">
        <v>463</v>
      </c>
      <c r="I3" s="69" t="s">
        <v>464</v>
      </c>
    </row>
    <row r="4" spans="1:9" x14ac:dyDescent="0.3">
      <c r="A4" t="s">
        <v>11</v>
      </c>
      <c r="B4" s="1" t="s">
        <v>165</v>
      </c>
      <c r="C4" s="1" t="s">
        <v>294</v>
      </c>
      <c r="D4" t="s">
        <v>295</v>
      </c>
      <c r="F4" s="20">
        <v>1.888888888888889E-3</v>
      </c>
      <c r="H4" s="45">
        <f>F4+G4</f>
        <v>1.888888888888889E-3</v>
      </c>
      <c r="I4" s="68">
        <v>6</v>
      </c>
    </row>
    <row r="5" spans="1:9" x14ac:dyDescent="0.3">
      <c r="B5" s="5" t="s">
        <v>168</v>
      </c>
      <c r="H5" s="45"/>
      <c r="I5" s="68"/>
    </row>
    <row r="6" spans="1:9" x14ac:dyDescent="0.3">
      <c r="H6" s="45"/>
      <c r="I6" s="68"/>
    </row>
    <row r="7" spans="1:9" x14ac:dyDescent="0.3">
      <c r="A7" t="s">
        <v>17</v>
      </c>
      <c r="B7" s="1" t="s">
        <v>51</v>
      </c>
      <c r="C7" s="1" t="s">
        <v>13</v>
      </c>
      <c r="D7" t="s">
        <v>72</v>
      </c>
      <c r="F7" s="20">
        <v>2.6076388888888889E-3</v>
      </c>
      <c r="H7" s="45">
        <f>F7+G7</f>
        <v>2.6076388888888889E-3</v>
      </c>
      <c r="I7" s="68">
        <v>16</v>
      </c>
    </row>
    <row r="8" spans="1:9" x14ac:dyDescent="0.3">
      <c r="B8" s="5" t="s">
        <v>53</v>
      </c>
      <c r="H8" s="45"/>
      <c r="I8" s="68"/>
    </row>
    <row r="9" spans="1:9" x14ac:dyDescent="0.3">
      <c r="H9" s="45"/>
      <c r="I9" s="68"/>
    </row>
    <row r="10" spans="1:9" x14ac:dyDescent="0.3">
      <c r="A10" t="s">
        <v>21</v>
      </c>
      <c r="B10" s="1" t="s">
        <v>26</v>
      </c>
      <c r="C10" s="1" t="s">
        <v>13</v>
      </c>
      <c r="D10" t="s">
        <v>64</v>
      </c>
      <c r="F10" s="20">
        <v>1.8854166666666665E-3</v>
      </c>
      <c r="H10" s="45">
        <f>F10+G10</f>
        <v>1.8854166666666665E-3</v>
      </c>
      <c r="I10" s="68">
        <v>5</v>
      </c>
    </row>
    <row r="11" spans="1:9" x14ac:dyDescent="0.3">
      <c r="B11" s="5" t="s">
        <v>28</v>
      </c>
      <c r="H11" s="45"/>
      <c r="I11" s="68"/>
    </row>
    <row r="12" spans="1:9" x14ac:dyDescent="0.3">
      <c r="H12" s="45"/>
      <c r="I12" s="68"/>
    </row>
    <row r="13" spans="1:9" ht="15" thickBot="1" x14ac:dyDescent="0.35">
      <c r="A13" s="7" t="s">
        <v>420</v>
      </c>
      <c r="B13" s="8"/>
      <c r="C13" s="8"/>
      <c r="D13" s="8"/>
      <c r="E13" s="9" t="s">
        <v>308</v>
      </c>
      <c r="H13" s="45"/>
      <c r="I13" s="68"/>
    </row>
    <row r="14" spans="1:9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  <c r="H14" s="45"/>
      <c r="I14" s="68"/>
    </row>
    <row r="15" spans="1:9" x14ac:dyDescent="0.3">
      <c r="A15" t="s">
        <v>38</v>
      </c>
      <c r="B15" s="1" t="s">
        <v>173</v>
      </c>
      <c r="C15" s="1" t="s">
        <v>13</v>
      </c>
      <c r="D15" t="s">
        <v>297</v>
      </c>
      <c r="F15" s="20">
        <v>1.9745370370370372E-3</v>
      </c>
      <c r="H15" s="45">
        <f>F15+G15</f>
        <v>1.9745370370370372E-3</v>
      </c>
      <c r="I15" s="68">
        <v>10</v>
      </c>
    </row>
    <row r="16" spans="1:9" x14ac:dyDescent="0.3">
      <c r="B16" s="5" t="s">
        <v>176</v>
      </c>
      <c r="H16" s="45"/>
      <c r="I16" s="68"/>
    </row>
    <row r="17" spans="1:10" x14ac:dyDescent="0.3">
      <c r="H17" s="45"/>
      <c r="I17" s="68"/>
    </row>
    <row r="18" spans="1:10" x14ac:dyDescent="0.3">
      <c r="A18" t="s">
        <v>25</v>
      </c>
      <c r="B18" s="1" t="s">
        <v>43</v>
      </c>
      <c r="C18" s="1" t="s">
        <v>13</v>
      </c>
      <c r="D18" t="s">
        <v>44</v>
      </c>
      <c r="F18" s="20">
        <v>2.6631944444444442E-3</v>
      </c>
      <c r="G18" s="20">
        <v>3.4722222222222224E-4</v>
      </c>
      <c r="H18" s="45">
        <f>F18+G18</f>
        <v>3.0104166666666664E-3</v>
      </c>
      <c r="I18" s="68">
        <v>17</v>
      </c>
    </row>
    <row r="19" spans="1:10" x14ac:dyDescent="0.3">
      <c r="B19" s="5" t="s">
        <v>45</v>
      </c>
      <c r="H19" s="45"/>
      <c r="I19" s="68"/>
    </row>
    <row r="20" spans="1:10" x14ac:dyDescent="0.3">
      <c r="H20" s="45"/>
      <c r="I20" s="68"/>
    </row>
    <row r="21" spans="1:10" x14ac:dyDescent="0.3">
      <c r="A21" t="s">
        <v>71</v>
      </c>
      <c r="B21" s="1" t="s">
        <v>165</v>
      </c>
      <c r="C21" s="1" t="s">
        <v>166</v>
      </c>
      <c r="D21" t="s">
        <v>299</v>
      </c>
      <c r="F21" s="20">
        <v>2.0555555555555557E-3</v>
      </c>
      <c r="G21" s="20">
        <v>3.4722222222222224E-4</v>
      </c>
      <c r="H21" s="45">
        <f>F21+G21</f>
        <v>2.402777777777778E-3</v>
      </c>
      <c r="I21" s="68">
        <v>15</v>
      </c>
      <c r="J21" s="28" t="s">
        <v>472</v>
      </c>
    </row>
    <row r="22" spans="1:10" x14ac:dyDescent="0.3">
      <c r="B22" s="5" t="s">
        <v>168</v>
      </c>
      <c r="H22" s="45"/>
      <c r="I22" s="68"/>
    </row>
    <row r="23" spans="1:10" x14ac:dyDescent="0.3">
      <c r="H23" s="45"/>
      <c r="I23" s="68"/>
    </row>
    <row r="24" spans="1:10" ht="15" thickBot="1" x14ac:dyDescent="0.35">
      <c r="A24" s="7" t="s">
        <v>421</v>
      </c>
      <c r="B24" s="8"/>
      <c r="C24" s="8"/>
      <c r="D24" s="8"/>
      <c r="E24" s="9" t="s">
        <v>310</v>
      </c>
      <c r="H24" s="45"/>
      <c r="I24" s="68"/>
    </row>
    <row r="25" spans="1:10" ht="15" thickTop="1" x14ac:dyDescent="0.3">
      <c r="A25" s="1" t="s">
        <v>6</v>
      </c>
      <c r="B25" s="1" t="s">
        <v>7</v>
      </c>
      <c r="C25" s="1" t="s">
        <v>8</v>
      </c>
      <c r="D25" s="1" t="s">
        <v>9</v>
      </c>
      <c r="H25" s="45"/>
      <c r="I25" s="68"/>
    </row>
    <row r="26" spans="1:10" x14ac:dyDescent="0.3">
      <c r="A26" t="s">
        <v>74</v>
      </c>
      <c r="B26" s="1" t="s">
        <v>117</v>
      </c>
      <c r="C26" s="1" t="s">
        <v>300</v>
      </c>
      <c r="D26" t="s">
        <v>301</v>
      </c>
      <c r="F26" s="20">
        <v>3.5219907407407405E-3</v>
      </c>
      <c r="G26" s="20">
        <v>1.3888888888888889E-3</v>
      </c>
      <c r="H26" s="45">
        <f>F26+G26</f>
        <v>4.9108796296296296E-3</v>
      </c>
      <c r="I26" s="68">
        <v>18</v>
      </c>
    </row>
    <row r="27" spans="1:10" x14ac:dyDescent="0.3">
      <c r="B27" s="5" t="s">
        <v>121</v>
      </c>
      <c r="H27" s="45"/>
      <c r="I27" s="68"/>
    </row>
    <row r="28" spans="1:10" x14ac:dyDescent="0.3">
      <c r="H28" s="45"/>
      <c r="I28" s="68"/>
    </row>
    <row r="29" spans="1:10" x14ac:dyDescent="0.3">
      <c r="A29" t="s">
        <v>78</v>
      </c>
      <c r="B29" s="1" t="s">
        <v>123</v>
      </c>
      <c r="C29" s="1" t="s">
        <v>75</v>
      </c>
      <c r="D29" t="s">
        <v>303</v>
      </c>
      <c r="F29" s="20">
        <v>2.1307870370370369E-3</v>
      </c>
      <c r="H29" s="45">
        <f>F29+G29</f>
        <v>2.1307870370370369E-3</v>
      </c>
      <c r="I29" s="68">
        <v>12</v>
      </c>
    </row>
    <row r="30" spans="1:10" x14ac:dyDescent="0.3">
      <c r="B30" s="5" t="s">
        <v>304</v>
      </c>
      <c r="H30" s="45"/>
      <c r="I30" s="68"/>
    </row>
    <row r="31" spans="1:10" x14ac:dyDescent="0.3">
      <c r="H31" s="45"/>
      <c r="I31" s="68"/>
    </row>
    <row r="32" spans="1:10" x14ac:dyDescent="0.3">
      <c r="A32" t="s">
        <v>136</v>
      </c>
      <c r="B32" s="1" t="s">
        <v>59</v>
      </c>
      <c r="C32" s="1" t="s">
        <v>13</v>
      </c>
      <c r="D32" t="s">
        <v>69</v>
      </c>
      <c r="F32" s="20">
        <v>1.8078703703703705E-3</v>
      </c>
      <c r="H32" s="45">
        <f>F32+G32</f>
        <v>1.8078703703703705E-3</v>
      </c>
      <c r="I32" s="68">
        <v>1</v>
      </c>
    </row>
    <row r="33" spans="1:9" x14ac:dyDescent="0.3">
      <c r="B33" s="5" t="s">
        <v>305</v>
      </c>
      <c r="H33" s="45"/>
      <c r="I33" s="68"/>
    </row>
    <row r="34" spans="1:9" x14ac:dyDescent="0.3">
      <c r="H34" s="45"/>
      <c r="I34" s="68"/>
    </row>
    <row r="35" spans="1:9" ht="15" thickBot="1" x14ac:dyDescent="0.35">
      <c r="A35" s="7" t="s">
        <v>422</v>
      </c>
      <c r="B35" s="8"/>
      <c r="C35" s="8"/>
      <c r="D35" s="8"/>
      <c r="E35" s="9" t="s">
        <v>313</v>
      </c>
      <c r="H35" s="45"/>
      <c r="I35" s="68"/>
    </row>
    <row r="36" spans="1:9" ht="15" thickTop="1" x14ac:dyDescent="0.3">
      <c r="A36" s="1" t="s">
        <v>6</v>
      </c>
      <c r="B36" s="1" t="s">
        <v>7</v>
      </c>
      <c r="C36" s="1" t="s">
        <v>8</v>
      </c>
      <c r="D36" s="1" t="s">
        <v>9</v>
      </c>
      <c r="H36" s="45"/>
      <c r="I36" s="68"/>
    </row>
    <row r="37" spans="1:9" x14ac:dyDescent="0.3">
      <c r="A37" t="s">
        <v>139</v>
      </c>
      <c r="B37" s="1" t="s">
        <v>117</v>
      </c>
      <c r="C37" s="1" t="s">
        <v>306</v>
      </c>
      <c r="D37" t="s">
        <v>307</v>
      </c>
      <c r="F37" s="20">
        <v>1.8622685185185185E-3</v>
      </c>
      <c r="H37" s="45">
        <f>F37+G37</f>
        <v>1.8622685185185185E-3</v>
      </c>
      <c r="I37" s="68">
        <v>3</v>
      </c>
    </row>
    <row r="38" spans="1:9" x14ac:dyDescent="0.3">
      <c r="B38" s="5" t="s">
        <v>121</v>
      </c>
      <c r="H38" s="45"/>
      <c r="I38" s="68"/>
    </row>
    <row r="39" spans="1:9" x14ac:dyDescent="0.3">
      <c r="H39" s="45"/>
      <c r="I39" s="68"/>
    </row>
    <row r="40" spans="1:9" x14ac:dyDescent="0.3">
      <c r="A40" s="29" t="s">
        <v>141</v>
      </c>
      <c r="B40" s="30" t="s">
        <v>123</v>
      </c>
      <c r="C40" s="30" t="s">
        <v>18</v>
      </c>
      <c r="D40" s="29" t="s">
        <v>309</v>
      </c>
      <c r="E40" s="29"/>
      <c r="H40" s="45"/>
      <c r="I40" s="68" t="s">
        <v>460</v>
      </c>
    </row>
    <row r="41" spans="1:9" x14ac:dyDescent="0.3">
      <c r="A41" s="29"/>
      <c r="B41" s="78" t="s">
        <v>304</v>
      </c>
      <c r="C41" s="29"/>
      <c r="D41" s="29"/>
      <c r="E41" s="29"/>
      <c r="H41" s="45"/>
      <c r="I41" s="68"/>
    </row>
    <row r="42" spans="1:9" x14ac:dyDescent="0.3">
      <c r="H42" s="45"/>
      <c r="I42" s="68"/>
    </row>
    <row r="43" spans="1:9" x14ac:dyDescent="0.3">
      <c r="A43" t="s">
        <v>177</v>
      </c>
      <c r="B43" s="1" t="s">
        <v>26</v>
      </c>
      <c r="C43" s="1" t="s">
        <v>22</v>
      </c>
      <c r="D43" t="s">
        <v>67</v>
      </c>
      <c r="F43" s="20">
        <v>1.914351851851852E-3</v>
      </c>
      <c r="H43" s="45">
        <f>F43+G43</f>
        <v>1.914351851851852E-3</v>
      </c>
      <c r="I43" s="68">
        <v>8</v>
      </c>
    </row>
    <row r="44" spans="1:9" x14ac:dyDescent="0.3">
      <c r="B44" s="5" t="s">
        <v>28</v>
      </c>
      <c r="H44" s="45"/>
      <c r="I44" s="68"/>
    </row>
    <row r="45" spans="1:9" x14ac:dyDescent="0.3">
      <c r="H45" s="45"/>
      <c r="I45" s="68"/>
    </row>
    <row r="46" spans="1:9" ht="15" thickBot="1" x14ac:dyDescent="0.35">
      <c r="A46" s="7" t="s">
        <v>423</v>
      </c>
      <c r="B46" s="8"/>
      <c r="C46" s="8"/>
      <c r="D46" s="8"/>
      <c r="E46" s="9" t="s">
        <v>318</v>
      </c>
      <c r="H46" s="45"/>
      <c r="I46" s="68"/>
    </row>
    <row r="47" spans="1:9" ht="15" thickTop="1" x14ac:dyDescent="0.3">
      <c r="A47" s="1" t="s">
        <v>6</v>
      </c>
      <c r="B47" s="1" t="s">
        <v>7</v>
      </c>
      <c r="C47" s="1" t="s">
        <v>8</v>
      </c>
      <c r="D47" s="1" t="s">
        <v>9</v>
      </c>
      <c r="H47" s="45"/>
      <c r="I47" s="68"/>
    </row>
    <row r="48" spans="1:9" x14ac:dyDescent="0.3">
      <c r="A48" t="s">
        <v>178</v>
      </c>
      <c r="B48" s="1" t="s">
        <v>12</v>
      </c>
      <c r="C48" s="1" t="s">
        <v>13</v>
      </c>
      <c r="D48" t="s">
        <v>62</v>
      </c>
      <c r="F48" s="20">
        <v>1.8715277777777782E-3</v>
      </c>
      <c r="H48" s="45">
        <f>F48+G48</f>
        <v>1.8715277777777782E-3</v>
      </c>
      <c r="I48" s="68">
        <v>4</v>
      </c>
    </row>
    <row r="49" spans="1:10" x14ac:dyDescent="0.3">
      <c r="B49" s="5" t="s">
        <v>15</v>
      </c>
      <c r="H49" s="45"/>
      <c r="I49" s="68"/>
    </row>
    <row r="50" spans="1:10" x14ac:dyDescent="0.3">
      <c r="H50" s="45"/>
      <c r="I50" s="68"/>
    </row>
    <row r="51" spans="1:10" x14ac:dyDescent="0.3">
      <c r="A51" t="s">
        <v>181</v>
      </c>
      <c r="B51" s="1" t="s">
        <v>123</v>
      </c>
      <c r="C51" s="1" t="s">
        <v>268</v>
      </c>
      <c r="D51" t="s">
        <v>311</v>
      </c>
      <c r="F51" s="20">
        <v>0</v>
      </c>
      <c r="H51" s="45"/>
      <c r="I51" s="68" t="s">
        <v>528</v>
      </c>
      <c r="J51" s="28" t="s">
        <v>529</v>
      </c>
    </row>
    <row r="52" spans="1:10" x14ac:dyDescent="0.3">
      <c r="B52" s="5" t="s">
        <v>304</v>
      </c>
      <c r="H52" s="45"/>
      <c r="I52" s="68"/>
    </row>
    <row r="53" spans="1:10" x14ac:dyDescent="0.3">
      <c r="H53" s="45"/>
      <c r="I53" s="68"/>
    </row>
    <row r="54" spans="1:10" x14ac:dyDescent="0.3">
      <c r="A54" t="s">
        <v>182</v>
      </c>
      <c r="B54" s="1" t="s">
        <v>59</v>
      </c>
      <c r="C54" s="1" t="s">
        <v>22</v>
      </c>
      <c r="D54" t="s">
        <v>60</v>
      </c>
      <c r="F54" s="20">
        <v>1.931712962962963E-3</v>
      </c>
      <c r="H54" s="45">
        <f>F54+G54</f>
        <v>1.931712962962963E-3</v>
      </c>
      <c r="I54" s="68">
        <v>6</v>
      </c>
    </row>
    <row r="55" spans="1:10" x14ac:dyDescent="0.3">
      <c r="H55" s="45"/>
      <c r="I55" s="68"/>
    </row>
    <row r="56" spans="1:10" ht="15" thickBot="1" x14ac:dyDescent="0.35">
      <c r="A56" s="7" t="s">
        <v>424</v>
      </c>
      <c r="B56" s="8"/>
      <c r="C56" s="8"/>
      <c r="D56" s="8"/>
      <c r="E56" s="9" t="s">
        <v>431</v>
      </c>
      <c r="H56" s="45"/>
      <c r="I56" s="68"/>
    </row>
    <row r="57" spans="1:10" ht="15" thickTop="1" x14ac:dyDescent="0.3">
      <c r="A57" s="1" t="s">
        <v>6</v>
      </c>
      <c r="B57" s="1" t="s">
        <v>7</v>
      </c>
      <c r="C57" s="1" t="s">
        <v>8</v>
      </c>
      <c r="D57" s="1" t="s">
        <v>9</v>
      </c>
      <c r="H57" s="45"/>
      <c r="I57" s="68"/>
    </row>
    <row r="58" spans="1:10" x14ac:dyDescent="0.3">
      <c r="A58" t="s">
        <v>186</v>
      </c>
      <c r="B58" s="1" t="s">
        <v>165</v>
      </c>
      <c r="C58" s="1" t="s">
        <v>18</v>
      </c>
      <c r="D58" t="s">
        <v>312</v>
      </c>
      <c r="F58" s="20">
        <v>1.8981481481481482E-3</v>
      </c>
      <c r="H58" s="45">
        <f>F58+G58</f>
        <v>1.8981481481481482E-3</v>
      </c>
      <c r="I58" s="68">
        <v>7</v>
      </c>
    </row>
    <row r="59" spans="1:10" x14ac:dyDescent="0.3">
      <c r="B59" s="5" t="s">
        <v>168</v>
      </c>
      <c r="H59" s="45"/>
      <c r="I59" s="68"/>
    </row>
    <row r="60" spans="1:10" x14ac:dyDescent="0.3">
      <c r="H60" s="45"/>
      <c r="I60" s="68"/>
    </row>
    <row r="61" spans="1:10" x14ac:dyDescent="0.3">
      <c r="A61" t="s">
        <v>189</v>
      </c>
      <c r="B61" s="1" t="s">
        <v>183</v>
      </c>
      <c r="C61" s="1" t="s">
        <v>13</v>
      </c>
      <c r="D61" t="s">
        <v>314</v>
      </c>
      <c r="F61" s="20">
        <v>2.0138888888888888E-3</v>
      </c>
      <c r="H61" s="45">
        <f>F61+G61</f>
        <v>2.0138888888888888E-3</v>
      </c>
      <c r="I61" s="68">
        <v>11</v>
      </c>
    </row>
    <row r="62" spans="1:10" x14ac:dyDescent="0.3">
      <c r="B62" s="5" t="s">
        <v>199</v>
      </c>
      <c r="H62" s="45"/>
      <c r="I62" s="68"/>
    </row>
    <row r="63" spans="1:10" x14ac:dyDescent="0.3">
      <c r="H63" s="45"/>
      <c r="I63" s="68"/>
    </row>
    <row r="64" spans="1:10" x14ac:dyDescent="0.3">
      <c r="A64" t="s">
        <v>219</v>
      </c>
      <c r="B64" s="1" t="s">
        <v>123</v>
      </c>
      <c r="C64" s="1" t="s">
        <v>247</v>
      </c>
      <c r="D64" t="s">
        <v>315</v>
      </c>
      <c r="F64" s="20">
        <v>1.9618055555555556E-3</v>
      </c>
      <c r="G64" s="20">
        <v>3.4722222222222224E-4</v>
      </c>
      <c r="H64" s="45">
        <f>F64+G64</f>
        <v>2.3090277777777779E-3</v>
      </c>
      <c r="I64" s="68">
        <v>14</v>
      </c>
      <c r="J64" s="28" t="s">
        <v>514</v>
      </c>
    </row>
    <row r="65" spans="1:9" x14ac:dyDescent="0.3">
      <c r="B65" s="5" t="s">
        <v>304</v>
      </c>
      <c r="H65" s="45"/>
      <c r="I65" s="68"/>
    </row>
    <row r="66" spans="1:9" x14ac:dyDescent="0.3">
      <c r="H66" s="45"/>
      <c r="I66" s="68"/>
    </row>
    <row r="67" spans="1:9" ht="15" thickBot="1" x14ac:dyDescent="0.35">
      <c r="A67" s="7" t="s">
        <v>425</v>
      </c>
      <c r="B67" s="8"/>
      <c r="C67" s="8"/>
      <c r="D67" s="8"/>
      <c r="E67" s="9" t="s">
        <v>323</v>
      </c>
      <c r="H67" s="45"/>
      <c r="I67" s="68"/>
    </row>
    <row r="68" spans="1:9" ht="15" thickTop="1" x14ac:dyDescent="0.3">
      <c r="A68" s="1" t="s">
        <v>6</v>
      </c>
      <c r="B68" s="1" t="s">
        <v>7</v>
      </c>
      <c r="C68" s="1" t="s">
        <v>8</v>
      </c>
      <c r="D68" s="1" t="s">
        <v>9</v>
      </c>
      <c r="H68" s="45"/>
      <c r="I68" s="68"/>
    </row>
    <row r="69" spans="1:9" x14ac:dyDescent="0.3">
      <c r="A69" t="s">
        <v>220</v>
      </c>
      <c r="B69" s="1" t="s">
        <v>117</v>
      </c>
      <c r="C69" s="1" t="s">
        <v>316</v>
      </c>
      <c r="D69" t="s">
        <v>317</v>
      </c>
      <c r="F69" s="20">
        <v>1.8182870370370369E-3</v>
      </c>
      <c r="H69" s="45">
        <f>F69+G69</f>
        <v>1.8182870370370369E-3</v>
      </c>
      <c r="I69" s="68">
        <v>2</v>
      </c>
    </row>
    <row r="70" spans="1:9" x14ac:dyDescent="0.3">
      <c r="B70" s="5" t="s">
        <v>121</v>
      </c>
      <c r="H70" s="45"/>
      <c r="I70" s="68"/>
    </row>
    <row r="71" spans="1:9" x14ac:dyDescent="0.3">
      <c r="H71" s="45"/>
      <c r="I71" s="68"/>
    </row>
    <row r="72" spans="1:9" x14ac:dyDescent="0.3">
      <c r="A72" t="s">
        <v>253</v>
      </c>
      <c r="B72" s="1" t="s">
        <v>51</v>
      </c>
      <c r="C72" s="1" t="s">
        <v>22</v>
      </c>
      <c r="D72" t="s">
        <v>76</v>
      </c>
      <c r="H72" s="45"/>
      <c r="I72" s="68" t="s">
        <v>530</v>
      </c>
    </row>
    <row r="73" spans="1:9" x14ac:dyDescent="0.3">
      <c r="B73" s="5" t="s">
        <v>53</v>
      </c>
      <c r="H73" s="45"/>
      <c r="I73" s="68"/>
    </row>
    <row r="74" spans="1:9" x14ac:dyDescent="0.3">
      <c r="H74" s="45"/>
      <c r="I74" s="68"/>
    </row>
    <row r="75" spans="1:9" x14ac:dyDescent="0.3">
      <c r="A75" t="s">
        <v>255</v>
      </c>
      <c r="B75" s="1" t="s">
        <v>183</v>
      </c>
      <c r="C75" s="1" t="s">
        <v>22</v>
      </c>
      <c r="D75" t="s">
        <v>319</v>
      </c>
      <c r="F75" s="20">
        <v>2.2037037037037038E-3</v>
      </c>
      <c r="H75" s="45">
        <f>F75+G75</f>
        <v>2.2037037037037038E-3</v>
      </c>
      <c r="I75" s="68">
        <v>13</v>
      </c>
    </row>
    <row r="76" spans="1:9" x14ac:dyDescent="0.3">
      <c r="B76" s="5" t="s">
        <v>199</v>
      </c>
      <c r="H76" s="45"/>
      <c r="I76" s="6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3E917-3F13-46C0-BB67-EC2949CE153F}">
  <dimension ref="A1:J120"/>
  <sheetViews>
    <sheetView topLeftCell="A94" workbookViewId="0">
      <selection activeCell="O12" sqref="O12"/>
    </sheetView>
  </sheetViews>
  <sheetFormatPr defaultRowHeight="14.4" x14ac:dyDescent="0.3"/>
  <cols>
    <col min="2" max="2" width="43" bestFit="1" customWidth="1"/>
    <col min="4" max="4" width="23.33203125" bestFit="1" customWidth="1"/>
    <col min="6" max="8" width="8.88671875" style="20"/>
    <col min="9" max="9" width="8.88671875" style="83"/>
  </cols>
  <sheetData>
    <row r="1" spans="1:10" ht="15" thickBot="1" x14ac:dyDescent="0.35">
      <c r="A1" s="49" t="s">
        <v>320</v>
      </c>
      <c r="B1" s="2" t="s">
        <v>321</v>
      </c>
      <c r="C1" s="2" t="s">
        <v>116</v>
      </c>
      <c r="D1" s="3"/>
      <c r="E1" s="6" t="s">
        <v>417</v>
      </c>
      <c r="H1" s="45"/>
      <c r="I1" s="81"/>
    </row>
    <row r="2" spans="1:10" ht="15.6" thickTop="1" thickBot="1" x14ac:dyDescent="0.35">
      <c r="A2" s="7" t="s">
        <v>418</v>
      </c>
      <c r="B2" s="8"/>
      <c r="C2" s="8"/>
      <c r="D2" s="8"/>
      <c r="E2" s="9" t="s">
        <v>327</v>
      </c>
      <c r="H2" s="45"/>
      <c r="I2" s="81"/>
    </row>
    <row r="3" spans="1:10" ht="15" thickTop="1" x14ac:dyDescent="0.3">
      <c r="A3" s="1" t="s">
        <v>6</v>
      </c>
      <c r="B3" s="1" t="s">
        <v>7</v>
      </c>
      <c r="C3" s="1" t="s">
        <v>8</v>
      </c>
      <c r="D3" s="1" t="s">
        <v>9</v>
      </c>
      <c r="F3" s="40" t="s">
        <v>461</v>
      </c>
      <c r="G3" s="41" t="s">
        <v>462</v>
      </c>
      <c r="H3" s="43" t="s">
        <v>463</v>
      </c>
      <c r="I3" s="82" t="s">
        <v>464</v>
      </c>
    </row>
    <row r="4" spans="1:10" x14ac:dyDescent="0.3">
      <c r="A4" t="s">
        <v>11</v>
      </c>
      <c r="B4" s="1" t="s">
        <v>123</v>
      </c>
      <c r="C4" s="1" t="s">
        <v>75</v>
      </c>
      <c r="D4" t="s">
        <v>322</v>
      </c>
      <c r="H4" s="45"/>
      <c r="I4" s="81" t="s">
        <v>533</v>
      </c>
    </row>
    <row r="5" spans="1:10" x14ac:dyDescent="0.3">
      <c r="B5" s="5" t="s">
        <v>324</v>
      </c>
      <c r="H5" s="45"/>
      <c r="I5" s="81"/>
    </row>
    <row r="6" spans="1:10" x14ac:dyDescent="0.3">
      <c r="H6" s="45"/>
      <c r="I6" s="81"/>
    </row>
    <row r="7" spans="1:10" x14ac:dyDescent="0.3">
      <c r="A7" t="s">
        <v>17</v>
      </c>
      <c r="B7" s="1" t="s">
        <v>170</v>
      </c>
      <c r="C7" s="1" t="s">
        <v>294</v>
      </c>
      <c r="D7" t="s">
        <v>325</v>
      </c>
      <c r="F7" s="20">
        <v>2.0324074074074077E-3</v>
      </c>
      <c r="H7" s="45">
        <f>F7+G7</f>
        <v>2.0324074074074077E-3</v>
      </c>
      <c r="I7" s="81">
        <v>14</v>
      </c>
    </row>
    <row r="8" spans="1:10" x14ac:dyDescent="0.3">
      <c r="B8" s="5" t="s">
        <v>172</v>
      </c>
      <c r="H8" s="45"/>
      <c r="I8" s="81"/>
    </row>
    <row r="9" spans="1:10" x14ac:dyDescent="0.3">
      <c r="H9" s="45"/>
      <c r="I9" s="81"/>
    </row>
    <row r="10" spans="1:10" x14ac:dyDescent="0.3">
      <c r="A10" t="s">
        <v>21</v>
      </c>
      <c r="B10" s="1" t="s">
        <v>26</v>
      </c>
      <c r="C10" s="1" t="s">
        <v>13</v>
      </c>
      <c r="D10" t="s">
        <v>68</v>
      </c>
      <c r="F10" s="20">
        <v>1.90625E-3</v>
      </c>
      <c r="G10" s="66">
        <v>3.4722222222222224E-4</v>
      </c>
      <c r="H10" s="45">
        <f>F10+G10</f>
        <v>2.2534722222222222E-3</v>
      </c>
      <c r="I10" s="81">
        <v>21</v>
      </c>
      <c r="J10" s="28" t="s">
        <v>532</v>
      </c>
    </row>
    <row r="11" spans="1:10" x14ac:dyDescent="0.3">
      <c r="B11" s="5" t="s">
        <v>28</v>
      </c>
      <c r="H11" s="45"/>
      <c r="I11" s="81"/>
    </row>
    <row r="12" spans="1:10" x14ac:dyDescent="0.3">
      <c r="H12" s="45"/>
      <c r="I12" s="81"/>
    </row>
    <row r="13" spans="1:10" ht="15" thickBot="1" x14ac:dyDescent="0.35">
      <c r="A13" s="7" t="s">
        <v>420</v>
      </c>
      <c r="B13" s="8"/>
      <c r="C13" s="8"/>
      <c r="D13" s="8"/>
      <c r="E13" s="9" t="s">
        <v>334</v>
      </c>
      <c r="H13" s="45"/>
      <c r="I13" s="81"/>
    </row>
    <row r="14" spans="1:10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  <c r="H14" s="45"/>
      <c r="I14" s="81"/>
    </row>
    <row r="15" spans="1:10" x14ac:dyDescent="0.3">
      <c r="A15" t="s">
        <v>38</v>
      </c>
      <c r="B15" s="1" t="s">
        <v>123</v>
      </c>
      <c r="C15" s="1" t="s">
        <v>13</v>
      </c>
      <c r="D15" t="s">
        <v>326</v>
      </c>
      <c r="F15" s="20">
        <v>1.8634259259259261E-3</v>
      </c>
      <c r="H15" s="45">
        <f>F15+G14</f>
        <v>1.8634259259259261E-3</v>
      </c>
      <c r="I15" s="81">
        <v>5</v>
      </c>
    </row>
    <row r="16" spans="1:10" x14ac:dyDescent="0.3">
      <c r="B16" s="5" t="s">
        <v>324</v>
      </c>
      <c r="H16" s="45"/>
      <c r="I16" s="81"/>
    </row>
    <row r="17" spans="1:10" x14ac:dyDescent="0.3">
      <c r="H17" s="45"/>
      <c r="I17" s="81"/>
    </row>
    <row r="18" spans="1:10" x14ac:dyDescent="0.3">
      <c r="A18" t="s">
        <v>25</v>
      </c>
      <c r="B18" s="1" t="s">
        <v>170</v>
      </c>
      <c r="C18" s="1" t="s">
        <v>328</v>
      </c>
      <c r="D18" t="s">
        <v>329</v>
      </c>
      <c r="F18" s="20">
        <v>2.1921296296296298E-3</v>
      </c>
      <c r="G18" s="20">
        <v>6.9444444444444447E-4</v>
      </c>
      <c r="H18" s="45">
        <f>F18+G18</f>
        <v>2.8865740740740744E-3</v>
      </c>
      <c r="I18" s="81">
        <v>28</v>
      </c>
      <c r="J18" s="28" t="s">
        <v>531</v>
      </c>
    </row>
    <row r="19" spans="1:10" x14ac:dyDescent="0.3">
      <c r="B19" s="5" t="s">
        <v>172</v>
      </c>
      <c r="H19" s="45"/>
      <c r="I19" s="81"/>
    </row>
    <row r="20" spans="1:10" x14ac:dyDescent="0.3">
      <c r="H20" s="45"/>
      <c r="I20" s="81"/>
    </row>
    <row r="21" spans="1:10" x14ac:dyDescent="0.3">
      <c r="A21" t="s">
        <v>71</v>
      </c>
      <c r="B21" s="1" t="s">
        <v>117</v>
      </c>
      <c r="C21" s="1" t="s">
        <v>330</v>
      </c>
      <c r="D21" t="s">
        <v>331</v>
      </c>
      <c r="H21" s="45"/>
      <c r="I21" s="81" t="s">
        <v>460</v>
      </c>
    </row>
    <row r="22" spans="1:10" x14ac:dyDescent="0.3">
      <c r="B22" s="5" t="s">
        <v>121</v>
      </c>
      <c r="H22" s="45"/>
      <c r="I22" s="81"/>
    </row>
    <row r="23" spans="1:10" x14ac:dyDescent="0.3">
      <c r="H23" s="45"/>
      <c r="I23" s="81"/>
    </row>
    <row r="24" spans="1:10" ht="15" thickBot="1" x14ac:dyDescent="0.35">
      <c r="A24" s="7" t="s">
        <v>421</v>
      </c>
      <c r="B24" s="8"/>
      <c r="C24" s="8"/>
      <c r="D24" s="8"/>
      <c r="E24" s="9" t="s">
        <v>336</v>
      </c>
      <c r="H24" s="45"/>
      <c r="I24" s="81"/>
    </row>
    <row r="25" spans="1:10" ht="15" thickTop="1" x14ac:dyDescent="0.3">
      <c r="A25" s="1" t="s">
        <v>6</v>
      </c>
      <c r="B25" s="1" t="s">
        <v>7</v>
      </c>
      <c r="C25" s="1" t="s">
        <v>8</v>
      </c>
      <c r="D25" s="1" t="s">
        <v>9</v>
      </c>
      <c r="H25" s="45"/>
      <c r="I25" s="81"/>
    </row>
    <row r="26" spans="1:10" x14ac:dyDescent="0.3">
      <c r="A26" t="s">
        <v>74</v>
      </c>
      <c r="B26" s="1" t="s">
        <v>117</v>
      </c>
      <c r="C26" s="1" t="s">
        <v>332</v>
      </c>
      <c r="D26" t="s">
        <v>333</v>
      </c>
      <c r="F26" s="20">
        <v>1.7939814814814815E-3</v>
      </c>
      <c r="H26" s="45">
        <f>F26+G26</f>
        <v>1.7939814814814815E-3</v>
      </c>
      <c r="I26" s="81">
        <v>1</v>
      </c>
    </row>
    <row r="27" spans="1:10" x14ac:dyDescent="0.3">
      <c r="B27" s="5" t="s">
        <v>121</v>
      </c>
      <c r="H27" s="45"/>
      <c r="I27" s="81"/>
    </row>
    <row r="28" spans="1:10" x14ac:dyDescent="0.3">
      <c r="H28" s="45"/>
      <c r="I28" s="81"/>
    </row>
    <row r="29" spans="1:10" x14ac:dyDescent="0.3">
      <c r="A29" t="s">
        <v>78</v>
      </c>
      <c r="B29" s="1" t="s">
        <v>173</v>
      </c>
      <c r="C29" s="1" t="s">
        <v>22</v>
      </c>
      <c r="D29" t="s">
        <v>335</v>
      </c>
      <c r="F29" s="20">
        <v>1.9756944444444444E-3</v>
      </c>
      <c r="H29" s="45">
        <f>F29+G29</f>
        <v>1.9756944444444444E-3</v>
      </c>
      <c r="I29" s="81">
        <v>12</v>
      </c>
    </row>
    <row r="30" spans="1:10" x14ac:dyDescent="0.3">
      <c r="B30" s="5" t="s">
        <v>176</v>
      </c>
      <c r="H30" s="45"/>
      <c r="I30" s="81"/>
    </row>
    <row r="31" spans="1:10" x14ac:dyDescent="0.3">
      <c r="H31" s="45"/>
      <c r="I31" s="81"/>
    </row>
    <row r="32" spans="1:10" x14ac:dyDescent="0.3">
      <c r="A32" t="s">
        <v>136</v>
      </c>
      <c r="B32" s="1" t="s">
        <v>51</v>
      </c>
      <c r="C32" s="1" t="s">
        <v>22</v>
      </c>
      <c r="D32" t="s">
        <v>73</v>
      </c>
      <c r="F32" s="20">
        <v>2.0648148148148149E-3</v>
      </c>
      <c r="H32" s="45">
        <f>F32+G32</f>
        <v>2.0648148148148149E-3</v>
      </c>
      <c r="I32" s="81">
        <v>16</v>
      </c>
    </row>
    <row r="33" spans="1:10" x14ac:dyDescent="0.3">
      <c r="B33" s="5" t="s">
        <v>53</v>
      </c>
      <c r="H33" s="45"/>
      <c r="I33" s="81"/>
    </row>
    <row r="34" spans="1:10" x14ac:dyDescent="0.3">
      <c r="H34" s="45"/>
      <c r="I34" s="81"/>
    </row>
    <row r="35" spans="1:10" ht="15" thickBot="1" x14ac:dyDescent="0.35">
      <c r="A35" s="7" t="s">
        <v>422</v>
      </c>
      <c r="B35" s="8"/>
      <c r="C35" s="8"/>
      <c r="D35" s="8"/>
      <c r="E35" s="9" t="s">
        <v>342</v>
      </c>
      <c r="H35" s="45"/>
      <c r="I35" s="81"/>
    </row>
    <row r="36" spans="1:10" ht="15" thickTop="1" x14ac:dyDescent="0.3">
      <c r="A36" s="1" t="s">
        <v>6</v>
      </c>
      <c r="B36" s="1" t="s">
        <v>7</v>
      </c>
      <c r="C36" s="1" t="s">
        <v>8</v>
      </c>
      <c r="D36" s="1" t="s">
        <v>9</v>
      </c>
      <c r="H36" s="45"/>
      <c r="I36" s="81"/>
    </row>
    <row r="37" spans="1:10" x14ac:dyDescent="0.3">
      <c r="A37" t="s">
        <v>139</v>
      </c>
      <c r="B37" s="1" t="s">
        <v>26</v>
      </c>
      <c r="C37" s="1" t="s">
        <v>22</v>
      </c>
      <c r="D37" t="s">
        <v>66</v>
      </c>
      <c r="F37" s="20">
        <v>1.6979166666666664E-3</v>
      </c>
      <c r="G37" s="20">
        <v>3.4722222222222224E-4</v>
      </c>
      <c r="H37" s="45">
        <f>F37+G37</f>
        <v>2.0451388888888884E-3</v>
      </c>
      <c r="I37" s="81">
        <v>15</v>
      </c>
      <c r="J37" s="28" t="s">
        <v>472</v>
      </c>
    </row>
    <row r="38" spans="1:10" x14ac:dyDescent="0.3">
      <c r="B38" s="5" t="s">
        <v>28</v>
      </c>
      <c r="H38" s="45"/>
      <c r="I38" s="81"/>
    </row>
    <row r="39" spans="1:10" x14ac:dyDescent="0.3">
      <c r="H39" s="45"/>
      <c r="I39" s="81"/>
    </row>
    <row r="40" spans="1:10" x14ac:dyDescent="0.3">
      <c r="A40" t="s">
        <v>141</v>
      </c>
      <c r="B40" s="1" t="s">
        <v>83</v>
      </c>
      <c r="C40" s="1" t="s">
        <v>22</v>
      </c>
      <c r="D40" t="s">
        <v>337</v>
      </c>
      <c r="F40" s="20">
        <v>1.9050925925925926E-3</v>
      </c>
      <c r="H40" s="45">
        <f>F40+G40</f>
        <v>1.9050925925925926E-3</v>
      </c>
      <c r="I40" s="81">
        <v>8</v>
      </c>
    </row>
    <row r="41" spans="1:10" x14ac:dyDescent="0.3">
      <c r="B41" s="5" t="s">
        <v>131</v>
      </c>
      <c r="H41" s="45"/>
      <c r="I41" s="81"/>
    </row>
    <row r="42" spans="1:10" x14ac:dyDescent="0.3">
      <c r="H42" s="45"/>
      <c r="I42" s="81"/>
    </row>
    <row r="43" spans="1:10" x14ac:dyDescent="0.3">
      <c r="A43" t="s">
        <v>177</v>
      </c>
      <c r="B43" s="1" t="s">
        <v>117</v>
      </c>
      <c r="C43" s="1" t="s">
        <v>338</v>
      </c>
      <c r="D43" t="s">
        <v>339</v>
      </c>
      <c r="F43" s="20">
        <v>2.0439814814814813E-3</v>
      </c>
      <c r="G43" s="20">
        <v>3.4722222222222224E-4</v>
      </c>
      <c r="H43" s="45">
        <f>F43+G43</f>
        <v>2.3912037037037035E-3</v>
      </c>
      <c r="I43" s="81">
        <v>23</v>
      </c>
      <c r="J43" s="28" t="s">
        <v>472</v>
      </c>
    </row>
    <row r="44" spans="1:10" x14ac:dyDescent="0.3">
      <c r="B44" s="5" t="s">
        <v>121</v>
      </c>
      <c r="H44" s="45"/>
      <c r="I44" s="81"/>
    </row>
    <row r="45" spans="1:10" x14ac:dyDescent="0.3">
      <c r="H45" s="45"/>
      <c r="I45" s="81"/>
    </row>
    <row r="46" spans="1:10" ht="15" thickBot="1" x14ac:dyDescent="0.35">
      <c r="A46" s="7" t="s">
        <v>423</v>
      </c>
      <c r="B46" s="8"/>
      <c r="C46" s="8"/>
      <c r="D46" s="8"/>
      <c r="E46" s="9" t="s">
        <v>344</v>
      </c>
      <c r="H46" s="45"/>
      <c r="I46" s="81"/>
    </row>
    <row r="47" spans="1:10" ht="15" thickTop="1" x14ac:dyDescent="0.3">
      <c r="A47" s="1" t="s">
        <v>6</v>
      </c>
      <c r="B47" s="1" t="s">
        <v>7</v>
      </c>
      <c r="C47" s="1" t="s">
        <v>8</v>
      </c>
      <c r="D47" s="1" t="s">
        <v>9</v>
      </c>
      <c r="H47" s="45"/>
      <c r="I47" s="81"/>
    </row>
    <row r="48" spans="1:10" x14ac:dyDescent="0.3">
      <c r="A48" t="s">
        <v>178</v>
      </c>
      <c r="B48" s="1" t="s">
        <v>170</v>
      </c>
      <c r="C48" s="1" t="s">
        <v>340</v>
      </c>
      <c r="D48" t="s">
        <v>341</v>
      </c>
      <c r="F48" s="20">
        <v>1.935185185185185E-3</v>
      </c>
      <c r="H48" s="45">
        <f>F48+G48</f>
        <v>1.935185185185185E-3</v>
      </c>
      <c r="I48" s="81">
        <v>10</v>
      </c>
    </row>
    <row r="49" spans="1:10" x14ac:dyDescent="0.3">
      <c r="B49" s="5" t="s">
        <v>172</v>
      </c>
      <c r="H49" s="45"/>
      <c r="I49" s="81"/>
    </row>
    <row r="50" spans="1:10" x14ac:dyDescent="0.3">
      <c r="H50" s="45"/>
      <c r="I50" s="81"/>
    </row>
    <row r="51" spans="1:10" x14ac:dyDescent="0.3">
      <c r="A51" s="28" t="s">
        <v>181</v>
      </c>
      <c r="B51" s="34" t="s">
        <v>59</v>
      </c>
      <c r="C51" s="34" t="s">
        <v>13</v>
      </c>
      <c r="D51" s="28" t="s">
        <v>433</v>
      </c>
      <c r="H51" s="45"/>
      <c r="I51" s="81" t="s">
        <v>530</v>
      </c>
      <c r="J51" s="28" t="s">
        <v>486</v>
      </c>
    </row>
    <row r="52" spans="1:10" x14ac:dyDescent="0.3">
      <c r="H52" s="45"/>
      <c r="I52" s="81"/>
    </row>
    <row r="53" spans="1:10" x14ac:dyDescent="0.3">
      <c r="A53" t="s">
        <v>182</v>
      </c>
      <c r="B53" s="1" t="s">
        <v>83</v>
      </c>
      <c r="C53" s="1" t="s">
        <v>13</v>
      </c>
      <c r="D53" t="s">
        <v>343</v>
      </c>
      <c r="F53" s="20">
        <v>2.0023148148148148E-3</v>
      </c>
      <c r="H53" s="45">
        <f>F53+G53</f>
        <v>2.0023148148148148E-3</v>
      </c>
      <c r="I53" s="81">
        <v>13</v>
      </c>
    </row>
    <row r="54" spans="1:10" x14ac:dyDescent="0.3">
      <c r="B54" s="5" t="s">
        <v>86</v>
      </c>
      <c r="H54" s="45"/>
      <c r="I54" s="81"/>
    </row>
    <row r="55" spans="1:10" x14ac:dyDescent="0.3">
      <c r="H55" s="45"/>
      <c r="I55" s="81"/>
    </row>
    <row r="56" spans="1:10" ht="15" thickBot="1" x14ac:dyDescent="0.35">
      <c r="A56" s="7" t="s">
        <v>424</v>
      </c>
      <c r="B56" s="8"/>
      <c r="C56" s="8"/>
      <c r="D56" s="8"/>
      <c r="E56" s="9" t="s">
        <v>349</v>
      </c>
      <c r="H56" s="45"/>
      <c r="I56" s="81"/>
    </row>
    <row r="57" spans="1:10" ht="15" thickTop="1" x14ac:dyDescent="0.3">
      <c r="A57" s="1" t="s">
        <v>6</v>
      </c>
      <c r="B57" s="1" t="s">
        <v>7</v>
      </c>
      <c r="C57" s="1" t="s">
        <v>8</v>
      </c>
      <c r="D57" s="1" t="s">
        <v>9</v>
      </c>
      <c r="H57" s="45"/>
      <c r="I57" s="81"/>
    </row>
    <row r="58" spans="1:10" x14ac:dyDescent="0.3">
      <c r="A58" t="s">
        <v>186</v>
      </c>
      <c r="B58" s="1" t="s">
        <v>51</v>
      </c>
      <c r="C58" s="1" t="s">
        <v>13</v>
      </c>
      <c r="D58" t="s">
        <v>80</v>
      </c>
      <c r="F58" s="20">
        <v>2.4467592592592592E-3</v>
      </c>
      <c r="G58" s="20">
        <v>3.4722222222222224E-4</v>
      </c>
      <c r="H58" s="45">
        <f>F58+G58</f>
        <v>2.7939814814814815E-3</v>
      </c>
      <c r="I58" s="81">
        <v>26</v>
      </c>
      <c r="J58" s="28" t="s">
        <v>472</v>
      </c>
    </row>
    <row r="59" spans="1:10" x14ac:dyDescent="0.3">
      <c r="B59" s="5" t="s">
        <v>53</v>
      </c>
      <c r="H59" s="45"/>
      <c r="I59" s="81"/>
    </row>
    <row r="60" spans="1:10" x14ac:dyDescent="0.3">
      <c r="H60" s="45"/>
      <c r="I60" s="81"/>
    </row>
    <row r="61" spans="1:10" x14ac:dyDescent="0.3">
      <c r="A61" t="s">
        <v>189</v>
      </c>
      <c r="B61" s="1" t="s">
        <v>123</v>
      </c>
      <c r="C61" s="1" t="s">
        <v>280</v>
      </c>
      <c r="D61" t="s">
        <v>345</v>
      </c>
      <c r="F61" s="20">
        <v>1.8414351851851853E-3</v>
      </c>
      <c r="H61" s="45">
        <f>F61+G61</f>
        <v>1.8414351851851853E-3</v>
      </c>
      <c r="I61" s="81">
        <v>3</v>
      </c>
    </row>
    <row r="62" spans="1:10" x14ac:dyDescent="0.3">
      <c r="B62" s="5" t="s">
        <v>324</v>
      </c>
      <c r="H62" s="45"/>
      <c r="I62" s="81"/>
    </row>
    <row r="63" spans="1:10" x14ac:dyDescent="0.3">
      <c r="H63" s="45"/>
      <c r="I63" s="81"/>
    </row>
    <row r="64" spans="1:10" x14ac:dyDescent="0.3">
      <c r="A64" t="s">
        <v>219</v>
      </c>
      <c r="B64" s="1" t="s">
        <v>173</v>
      </c>
      <c r="C64" s="1" t="s">
        <v>13</v>
      </c>
      <c r="D64" t="s">
        <v>346</v>
      </c>
      <c r="F64" s="20">
        <v>1.7962962962962965E-3</v>
      </c>
      <c r="H64" s="45">
        <f>F64+G64</f>
        <v>1.7962962962962965E-3</v>
      </c>
      <c r="I64" s="81">
        <v>2</v>
      </c>
    </row>
    <row r="65" spans="1:10" x14ac:dyDescent="0.3">
      <c r="B65" s="5" t="s">
        <v>176</v>
      </c>
      <c r="H65" s="45"/>
      <c r="I65" s="81"/>
    </row>
    <row r="66" spans="1:10" x14ac:dyDescent="0.3">
      <c r="H66" s="45"/>
      <c r="I66" s="81"/>
    </row>
    <row r="67" spans="1:10" ht="15" thickBot="1" x14ac:dyDescent="0.35">
      <c r="A67" s="7" t="s">
        <v>425</v>
      </c>
      <c r="B67" s="8"/>
      <c r="C67" s="8"/>
      <c r="D67" s="8"/>
      <c r="E67" s="9" t="s">
        <v>354</v>
      </c>
      <c r="H67" s="45"/>
      <c r="I67" s="81"/>
    </row>
    <row r="68" spans="1:10" ht="15" thickTop="1" x14ac:dyDescent="0.3">
      <c r="A68" s="1" t="s">
        <v>6</v>
      </c>
      <c r="B68" s="1" t="s">
        <v>7</v>
      </c>
      <c r="C68" s="1" t="s">
        <v>8</v>
      </c>
      <c r="D68" s="1" t="s">
        <v>9</v>
      </c>
      <c r="H68" s="45"/>
      <c r="I68" s="81"/>
    </row>
    <row r="69" spans="1:10" x14ac:dyDescent="0.3">
      <c r="A69" t="s">
        <v>220</v>
      </c>
      <c r="B69" s="1" t="s">
        <v>170</v>
      </c>
      <c r="C69" s="1" t="s">
        <v>347</v>
      </c>
      <c r="D69" t="s">
        <v>348</v>
      </c>
      <c r="F69" s="20">
        <v>2.0833333333333333E-3</v>
      </c>
      <c r="H69" s="45">
        <f>F69+G69</f>
        <v>2.0833333333333333E-3</v>
      </c>
      <c r="I69" s="81">
        <v>17</v>
      </c>
    </row>
    <row r="70" spans="1:10" x14ac:dyDescent="0.3">
      <c r="B70" s="5" t="s">
        <v>172</v>
      </c>
      <c r="H70" s="45"/>
      <c r="I70" s="81"/>
    </row>
    <row r="71" spans="1:10" x14ac:dyDescent="0.3">
      <c r="H71" s="45"/>
      <c r="I71" s="81"/>
    </row>
    <row r="72" spans="1:10" x14ac:dyDescent="0.3">
      <c r="A72" t="s">
        <v>253</v>
      </c>
      <c r="B72" s="1" t="s">
        <v>123</v>
      </c>
      <c r="C72" s="1" t="s">
        <v>328</v>
      </c>
      <c r="D72" t="s">
        <v>350</v>
      </c>
      <c r="F72" s="20">
        <v>2.1608796296296298E-3</v>
      </c>
      <c r="H72" s="45">
        <f>F72+G72</f>
        <v>2.1608796296296298E-3</v>
      </c>
      <c r="I72" s="81">
        <v>20</v>
      </c>
    </row>
    <row r="73" spans="1:10" x14ac:dyDescent="0.3">
      <c r="B73" s="5" t="s">
        <v>324</v>
      </c>
      <c r="H73" s="45"/>
      <c r="I73" s="81"/>
    </row>
    <row r="74" spans="1:10" x14ac:dyDescent="0.3">
      <c r="H74" s="45"/>
      <c r="I74" s="81"/>
    </row>
    <row r="75" spans="1:10" x14ac:dyDescent="0.3">
      <c r="A75" t="s">
        <v>255</v>
      </c>
      <c r="B75" s="1" t="s">
        <v>26</v>
      </c>
      <c r="C75" s="1" t="s">
        <v>75</v>
      </c>
      <c r="D75" t="s">
        <v>351</v>
      </c>
      <c r="F75" s="20">
        <v>2.6087962962962966E-3</v>
      </c>
      <c r="G75" s="20">
        <v>3.4722222222222224E-4</v>
      </c>
      <c r="H75" s="45">
        <f>F75+G75</f>
        <v>2.9560185185185188E-3</v>
      </c>
      <c r="I75" s="81">
        <v>29</v>
      </c>
      <c r="J75" s="28" t="s">
        <v>534</v>
      </c>
    </row>
    <row r="76" spans="1:10" x14ac:dyDescent="0.3">
      <c r="B76" s="5" t="s">
        <v>28</v>
      </c>
      <c r="H76" s="45"/>
      <c r="I76" s="81"/>
    </row>
    <row r="77" spans="1:10" x14ac:dyDescent="0.3">
      <c r="H77" s="45"/>
      <c r="I77" s="81"/>
    </row>
    <row r="78" spans="1:10" ht="15" thickBot="1" x14ac:dyDescent="0.35">
      <c r="A78" s="7" t="s">
        <v>426</v>
      </c>
      <c r="B78" s="8"/>
      <c r="C78" s="8"/>
      <c r="D78" s="8"/>
      <c r="E78" s="9" t="s">
        <v>357</v>
      </c>
      <c r="H78" s="45"/>
      <c r="I78" s="81"/>
    </row>
    <row r="79" spans="1:10" ht="15" thickTop="1" x14ac:dyDescent="0.3">
      <c r="A79" s="1" t="s">
        <v>6</v>
      </c>
      <c r="B79" s="1" t="s">
        <v>7</v>
      </c>
      <c r="C79" s="1" t="s">
        <v>8</v>
      </c>
      <c r="D79" s="1" t="s">
        <v>9</v>
      </c>
      <c r="H79" s="45"/>
      <c r="I79" s="81"/>
    </row>
    <row r="80" spans="1:10" x14ac:dyDescent="0.3">
      <c r="A80" t="s">
        <v>256</v>
      </c>
      <c r="B80" s="1" t="s">
        <v>170</v>
      </c>
      <c r="C80" s="1" t="s">
        <v>352</v>
      </c>
      <c r="D80" t="s">
        <v>353</v>
      </c>
      <c r="F80" s="20">
        <v>1.9525462962962962E-3</v>
      </c>
      <c r="H80" s="45">
        <f>F80+G80</f>
        <v>1.9525462962962962E-3</v>
      </c>
      <c r="I80" s="81">
        <v>11</v>
      </c>
    </row>
    <row r="81" spans="1:10" x14ac:dyDescent="0.3">
      <c r="B81" s="5" t="s">
        <v>172</v>
      </c>
      <c r="H81" s="45"/>
      <c r="I81" s="81"/>
    </row>
    <row r="82" spans="1:10" x14ac:dyDescent="0.3">
      <c r="H82" s="45"/>
      <c r="I82" s="81"/>
    </row>
    <row r="83" spans="1:10" x14ac:dyDescent="0.3">
      <c r="A83" t="s">
        <v>260</v>
      </c>
      <c r="B83" s="1" t="s">
        <v>123</v>
      </c>
      <c r="C83" s="1" t="s">
        <v>250</v>
      </c>
      <c r="D83" t="s">
        <v>355</v>
      </c>
      <c r="H83" s="45"/>
      <c r="I83" s="81" t="s">
        <v>530</v>
      </c>
    </row>
    <row r="84" spans="1:10" x14ac:dyDescent="0.3">
      <c r="B84" s="5" t="s">
        <v>324</v>
      </c>
      <c r="H84" s="45"/>
      <c r="I84" s="81"/>
    </row>
    <row r="85" spans="1:10" x14ac:dyDescent="0.3">
      <c r="H85" s="45"/>
      <c r="I85" s="81"/>
    </row>
    <row r="86" spans="1:10" x14ac:dyDescent="0.3">
      <c r="A86" t="s">
        <v>262</v>
      </c>
      <c r="B86" s="1" t="s">
        <v>26</v>
      </c>
      <c r="C86" s="1" t="s">
        <v>18</v>
      </c>
      <c r="D86" t="s">
        <v>356</v>
      </c>
      <c r="F86" s="20">
        <v>2.1076388888888889E-3</v>
      </c>
      <c r="G86" s="20">
        <v>3.4722222222222224E-4</v>
      </c>
      <c r="H86" s="45">
        <f>F86+G86</f>
        <v>2.4548611111111112E-3</v>
      </c>
      <c r="I86" s="81">
        <v>24</v>
      </c>
      <c r="J86" s="28" t="s">
        <v>535</v>
      </c>
    </row>
    <row r="87" spans="1:10" x14ac:dyDescent="0.3">
      <c r="B87" s="5" t="s">
        <v>28</v>
      </c>
      <c r="H87" s="45"/>
      <c r="I87" s="81"/>
    </row>
    <row r="88" spans="1:10" x14ac:dyDescent="0.3">
      <c r="H88" s="45"/>
      <c r="I88" s="81"/>
    </row>
    <row r="89" spans="1:10" ht="15" thickBot="1" x14ac:dyDescent="0.35">
      <c r="A89" s="7" t="s">
        <v>427</v>
      </c>
      <c r="B89" s="8"/>
      <c r="C89" s="8"/>
      <c r="D89" s="8"/>
      <c r="E89" s="9" t="s">
        <v>361</v>
      </c>
      <c r="H89" s="45"/>
      <c r="I89" s="81"/>
    </row>
    <row r="90" spans="1:10" ht="15" thickTop="1" x14ac:dyDescent="0.3">
      <c r="A90" s="1" t="s">
        <v>6</v>
      </c>
      <c r="B90" s="1" t="s">
        <v>7</v>
      </c>
      <c r="C90" s="1" t="s">
        <v>8</v>
      </c>
      <c r="D90" s="1" t="s">
        <v>9</v>
      </c>
      <c r="H90" s="45"/>
      <c r="I90" s="81"/>
    </row>
    <row r="91" spans="1:10" x14ac:dyDescent="0.3">
      <c r="A91" t="s">
        <v>265</v>
      </c>
      <c r="B91" s="1" t="s">
        <v>51</v>
      </c>
      <c r="C91" s="1" t="s">
        <v>75</v>
      </c>
      <c r="D91" t="s">
        <v>77</v>
      </c>
      <c r="F91" s="20">
        <v>2.5081018518518521E-3</v>
      </c>
      <c r="G91" s="20">
        <v>3.4722222222222224E-4</v>
      </c>
      <c r="H91" s="45">
        <f>F91+G91</f>
        <v>2.8553240740740744E-3</v>
      </c>
      <c r="I91" s="81">
        <v>27</v>
      </c>
    </row>
    <row r="92" spans="1:10" x14ac:dyDescent="0.3">
      <c r="B92" s="5" t="s">
        <v>53</v>
      </c>
      <c r="H92" s="45"/>
      <c r="I92" s="81"/>
    </row>
    <row r="93" spans="1:10" x14ac:dyDescent="0.3">
      <c r="H93" s="45"/>
      <c r="I93" s="81"/>
    </row>
    <row r="94" spans="1:10" x14ac:dyDescent="0.3">
      <c r="A94" t="s">
        <v>267</v>
      </c>
      <c r="B94" s="1" t="s">
        <v>123</v>
      </c>
      <c r="C94" s="1" t="s">
        <v>268</v>
      </c>
      <c r="D94" t="s">
        <v>358</v>
      </c>
      <c r="F94" s="20">
        <v>2.0844907407407405E-3</v>
      </c>
      <c r="H94" s="45">
        <f>F94+G94</f>
        <v>2.0844907407407405E-3</v>
      </c>
      <c r="I94" s="81">
        <v>18</v>
      </c>
    </row>
    <row r="95" spans="1:10" x14ac:dyDescent="0.3">
      <c r="B95" s="5" t="s">
        <v>324</v>
      </c>
      <c r="H95" s="45"/>
      <c r="I95" s="81"/>
    </row>
    <row r="96" spans="1:10" x14ac:dyDescent="0.3">
      <c r="H96" s="45"/>
      <c r="I96" s="81"/>
    </row>
    <row r="97" spans="1:10" x14ac:dyDescent="0.3">
      <c r="A97" t="s">
        <v>270</v>
      </c>
      <c r="B97" s="1" t="s">
        <v>170</v>
      </c>
      <c r="C97" s="1" t="s">
        <v>166</v>
      </c>
      <c r="D97" t="s">
        <v>359</v>
      </c>
      <c r="F97" s="20">
        <v>1.8865740740740742E-3</v>
      </c>
      <c r="H97" s="45">
        <f>F97+G97</f>
        <v>1.8865740740740742E-3</v>
      </c>
      <c r="I97" s="81">
        <v>7</v>
      </c>
    </row>
    <row r="98" spans="1:10" x14ac:dyDescent="0.3">
      <c r="B98" s="5" t="s">
        <v>172</v>
      </c>
      <c r="H98" s="45"/>
      <c r="I98" s="81"/>
    </row>
    <row r="99" spans="1:10" x14ac:dyDescent="0.3">
      <c r="H99" s="45"/>
      <c r="I99" s="81"/>
    </row>
    <row r="100" spans="1:10" ht="15" thickBot="1" x14ac:dyDescent="0.35">
      <c r="A100" s="7" t="s">
        <v>428</v>
      </c>
      <c r="B100" s="8"/>
      <c r="C100" s="8"/>
      <c r="D100" s="8"/>
      <c r="E100" s="9" t="s">
        <v>363</v>
      </c>
      <c r="H100" s="45"/>
      <c r="I100" s="81"/>
    </row>
    <row r="101" spans="1:10" ht="15" thickTop="1" x14ac:dyDescent="0.3">
      <c r="A101" s="1" t="s">
        <v>6</v>
      </c>
      <c r="B101" s="1" t="s">
        <v>7</v>
      </c>
      <c r="C101" s="1" t="s">
        <v>8</v>
      </c>
      <c r="D101" s="1" t="s">
        <v>9</v>
      </c>
      <c r="H101" s="45"/>
      <c r="I101" s="81"/>
    </row>
    <row r="102" spans="1:10" x14ac:dyDescent="0.3">
      <c r="A102" t="s">
        <v>272</v>
      </c>
      <c r="B102" s="1" t="s">
        <v>83</v>
      </c>
      <c r="C102" s="1" t="s">
        <v>13</v>
      </c>
      <c r="D102" t="s">
        <v>360</v>
      </c>
      <c r="F102" s="20">
        <v>1.920138888888889E-3</v>
      </c>
      <c r="G102" s="20">
        <v>3.4722222222222224E-4</v>
      </c>
      <c r="H102" s="45">
        <f>F102+G102</f>
        <v>2.2673611111111111E-3</v>
      </c>
      <c r="I102" s="81">
        <v>22</v>
      </c>
    </row>
    <row r="103" spans="1:10" x14ac:dyDescent="0.3">
      <c r="B103" s="5" t="s">
        <v>131</v>
      </c>
      <c r="H103" s="45"/>
      <c r="I103" s="81"/>
    </row>
    <row r="104" spans="1:10" x14ac:dyDescent="0.3">
      <c r="H104" s="45"/>
      <c r="I104" s="81"/>
    </row>
    <row r="105" spans="1:10" x14ac:dyDescent="0.3">
      <c r="A105" t="s">
        <v>276</v>
      </c>
      <c r="B105" s="1" t="s">
        <v>59</v>
      </c>
      <c r="C105" s="1" t="s">
        <v>22</v>
      </c>
      <c r="D105" t="s">
        <v>70</v>
      </c>
      <c r="F105" s="20">
        <v>2.0960648148148149E-3</v>
      </c>
      <c r="H105" s="45">
        <f>F105+G105</f>
        <v>2.0960648148148149E-3</v>
      </c>
      <c r="I105" s="81">
        <v>19</v>
      </c>
    </row>
    <row r="106" spans="1:10" x14ac:dyDescent="0.3">
      <c r="B106" s="5" t="s">
        <v>305</v>
      </c>
      <c r="H106" s="45"/>
      <c r="I106" s="81"/>
    </row>
    <row r="107" spans="1:10" x14ac:dyDescent="0.3">
      <c r="H107" s="45"/>
      <c r="I107" s="81"/>
    </row>
    <row r="108" spans="1:10" x14ac:dyDescent="0.3">
      <c r="A108" t="s">
        <v>278</v>
      </c>
      <c r="B108" s="1" t="s">
        <v>12</v>
      </c>
      <c r="C108" s="1" t="s">
        <v>22</v>
      </c>
      <c r="D108" t="s">
        <v>63</v>
      </c>
      <c r="F108" s="20">
        <v>2.2523148148148146E-3</v>
      </c>
      <c r="G108" s="20">
        <v>3.4722222222222224E-4</v>
      </c>
      <c r="H108" s="45">
        <f>F108+G108</f>
        <v>2.5995370370370369E-3</v>
      </c>
      <c r="I108" s="81">
        <v>25</v>
      </c>
      <c r="J108" s="28" t="s">
        <v>472</v>
      </c>
    </row>
    <row r="109" spans="1:10" x14ac:dyDescent="0.3">
      <c r="B109" s="5" t="s">
        <v>15</v>
      </c>
      <c r="H109" s="45"/>
      <c r="I109" s="81"/>
    </row>
    <row r="110" spans="1:10" x14ac:dyDescent="0.3">
      <c r="H110" s="45"/>
      <c r="I110" s="81"/>
    </row>
    <row r="111" spans="1:10" ht="15" thickBot="1" x14ac:dyDescent="0.35">
      <c r="A111" s="7" t="s">
        <v>429</v>
      </c>
      <c r="B111" s="8"/>
      <c r="C111" s="8"/>
      <c r="D111" s="8"/>
      <c r="E111" s="9" t="s">
        <v>432</v>
      </c>
      <c r="H111" s="45"/>
      <c r="I111" s="81"/>
    </row>
    <row r="112" spans="1:10" ht="15" thickTop="1" x14ac:dyDescent="0.3">
      <c r="A112" s="1" t="s">
        <v>6</v>
      </c>
      <c r="B112" s="1" t="s">
        <v>7</v>
      </c>
      <c r="C112" s="1" t="s">
        <v>8</v>
      </c>
      <c r="D112" s="1" t="s">
        <v>9</v>
      </c>
      <c r="H112" s="45"/>
      <c r="I112" s="81"/>
    </row>
    <row r="113" spans="1:9" x14ac:dyDescent="0.3">
      <c r="A113" t="s">
        <v>279</v>
      </c>
      <c r="B113" s="1" t="s">
        <v>123</v>
      </c>
      <c r="C113" s="1" t="s">
        <v>242</v>
      </c>
      <c r="D113" t="s">
        <v>362</v>
      </c>
      <c r="F113" s="20">
        <v>1.9247685185185184E-3</v>
      </c>
      <c r="H113" s="45">
        <f>F113+G113</f>
        <v>1.9247685185185184E-3</v>
      </c>
      <c r="I113" s="81">
        <v>9</v>
      </c>
    </row>
    <row r="114" spans="1:9" x14ac:dyDescent="0.3">
      <c r="B114" s="5" t="s">
        <v>324</v>
      </c>
      <c r="H114" s="45"/>
      <c r="I114" s="81"/>
    </row>
    <row r="115" spans="1:9" x14ac:dyDescent="0.3">
      <c r="H115" s="45"/>
      <c r="I115" s="81"/>
    </row>
    <row r="116" spans="1:9" x14ac:dyDescent="0.3">
      <c r="A116" t="s">
        <v>283</v>
      </c>
      <c r="B116" s="1" t="s">
        <v>165</v>
      </c>
      <c r="C116" s="1" t="s">
        <v>166</v>
      </c>
      <c r="D116" t="s">
        <v>364</v>
      </c>
      <c r="F116" s="20">
        <v>1.8796296296296295E-3</v>
      </c>
      <c r="H116" s="45">
        <f>F116+G116</f>
        <v>1.8796296296296295E-3</v>
      </c>
      <c r="I116" s="81">
        <v>6</v>
      </c>
    </row>
    <row r="117" spans="1:9" x14ac:dyDescent="0.3">
      <c r="B117" s="5" t="s">
        <v>168</v>
      </c>
      <c r="H117" s="45"/>
      <c r="I117" s="81"/>
    </row>
    <row r="118" spans="1:9" x14ac:dyDescent="0.3">
      <c r="H118" s="45"/>
      <c r="I118" s="81"/>
    </row>
    <row r="119" spans="1:9" x14ac:dyDescent="0.3">
      <c r="A119" t="s">
        <v>285</v>
      </c>
      <c r="B119" s="1" t="s">
        <v>12</v>
      </c>
      <c r="C119" s="1" t="s">
        <v>13</v>
      </c>
      <c r="D119" t="s">
        <v>433</v>
      </c>
      <c r="F119" s="20">
        <v>1.8425925925925927E-3</v>
      </c>
      <c r="H119" s="45">
        <f>F119+G119</f>
        <v>1.8425925925925927E-3</v>
      </c>
      <c r="I119" s="81">
        <v>4</v>
      </c>
    </row>
    <row r="120" spans="1:9" x14ac:dyDescent="0.3">
      <c r="B120" s="5" t="s">
        <v>94</v>
      </c>
      <c r="H120" s="45"/>
      <c r="I120" s="8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C6F26-AB73-4980-896A-D9DF8454BDED}">
  <dimension ref="A1:J49"/>
  <sheetViews>
    <sheetView topLeftCell="A23" workbookViewId="0">
      <selection activeCell="K9" sqref="K9"/>
    </sheetView>
  </sheetViews>
  <sheetFormatPr defaultRowHeight="14.4" x14ac:dyDescent="0.3"/>
  <cols>
    <col min="2" max="2" width="34.21875" bestFit="1" customWidth="1"/>
    <col min="4" max="4" width="18" bestFit="1" customWidth="1"/>
    <col min="6" max="8" width="8.88671875" style="20"/>
    <col min="9" max="9" width="8.88671875" style="60"/>
  </cols>
  <sheetData>
    <row r="1" spans="1:9" ht="15" thickBot="1" x14ac:dyDescent="0.35">
      <c r="A1" s="2" t="s">
        <v>365</v>
      </c>
      <c r="B1" s="2" t="s">
        <v>366</v>
      </c>
      <c r="C1" s="2" t="s">
        <v>116</v>
      </c>
      <c r="D1" s="3"/>
      <c r="E1" s="6" t="s">
        <v>417</v>
      </c>
      <c r="H1" s="45"/>
      <c r="I1" s="68"/>
    </row>
    <row r="2" spans="1:9" ht="15.6" thickTop="1" thickBot="1" x14ac:dyDescent="0.35">
      <c r="A2" s="7" t="s">
        <v>418</v>
      </c>
      <c r="B2" s="8"/>
      <c r="C2" s="8"/>
      <c r="D2" s="8"/>
      <c r="E2" s="9" t="s">
        <v>367</v>
      </c>
      <c r="H2" s="45"/>
      <c r="I2" s="68"/>
    </row>
    <row r="3" spans="1:9" ht="15" thickTop="1" x14ac:dyDescent="0.3">
      <c r="A3" s="1" t="s">
        <v>6</v>
      </c>
      <c r="B3" s="1" t="s">
        <v>7</v>
      </c>
      <c r="C3" s="1" t="s">
        <v>8</v>
      </c>
      <c r="D3" s="1" t="s">
        <v>9</v>
      </c>
      <c r="F3" s="40" t="s">
        <v>461</v>
      </c>
      <c r="G3" s="41" t="s">
        <v>462</v>
      </c>
      <c r="H3" s="43" t="s">
        <v>463</v>
      </c>
      <c r="I3" s="69" t="s">
        <v>464</v>
      </c>
    </row>
    <row r="4" spans="1:9" x14ac:dyDescent="0.3">
      <c r="A4" t="s">
        <v>11</v>
      </c>
      <c r="B4" s="1" t="s">
        <v>12</v>
      </c>
      <c r="C4" s="1" t="s">
        <v>13</v>
      </c>
      <c r="D4" t="s">
        <v>92</v>
      </c>
      <c r="H4" s="45"/>
      <c r="I4" s="68" t="s">
        <v>460</v>
      </c>
    </row>
    <row r="5" spans="1:9" x14ac:dyDescent="0.3">
      <c r="B5" s="5" t="s">
        <v>94</v>
      </c>
      <c r="H5" s="45"/>
      <c r="I5" s="68"/>
    </row>
    <row r="6" spans="1:9" x14ac:dyDescent="0.3">
      <c r="H6" s="45"/>
      <c r="I6" s="68"/>
    </row>
    <row r="7" spans="1:9" x14ac:dyDescent="0.3">
      <c r="A7" t="s">
        <v>17</v>
      </c>
      <c r="B7" s="1" t="s">
        <v>83</v>
      </c>
      <c r="C7" s="1" t="s">
        <v>13</v>
      </c>
      <c r="D7" t="s">
        <v>84</v>
      </c>
      <c r="F7" s="20">
        <v>2.1678240740740742E-3</v>
      </c>
      <c r="H7" s="45">
        <f>F7+G7</f>
        <v>2.1678240740740742E-3</v>
      </c>
      <c r="I7" s="68">
        <v>8</v>
      </c>
    </row>
    <row r="8" spans="1:9" x14ac:dyDescent="0.3">
      <c r="B8" s="5" t="s">
        <v>86</v>
      </c>
      <c r="H8" s="45"/>
      <c r="I8" s="68"/>
    </row>
    <row r="9" spans="1:9" x14ac:dyDescent="0.3">
      <c r="H9" s="45"/>
      <c r="I9" s="68"/>
    </row>
    <row r="10" spans="1:9" x14ac:dyDescent="0.3">
      <c r="A10" t="s">
        <v>21</v>
      </c>
      <c r="B10" s="1" t="s">
        <v>123</v>
      </c>
      <c r="C10" s="1" t="s">
        <v>13</v>
      </c>
      <c r="D10" t="s">
        <v>368</v>
      </c>
      <c r="F10" s="20">
        <v>1.8738425925925925E-3</v>
      </c>
      <c r="H10" s="45">
        <f>F10+G10</f>
        <v>1.8738425925925925E-3</v>
      </c>
      <c r="I10" s="68">
        <v>3</v>
      </c>
    </row>
    <row r="11" spans="1:9" x14ac:dyDescent="0.3">
      <c r="B11" s="5" t="s">
        <v>304</v>
      </c>
      <c r="H11" s="45"/>
      <c r="I11" s="68"/>
    </row>
    <row r="12" spans="1:9" x14ac:dyDescent="0.3">
      <c r="H12" s="45"/>
      <c r="I12" s="68"/>
    </row>
    <row r="13" spans="1:9" ht="15" thickBot="1" x14ac:dyDescent="0.35">
      <c r="A13" s="7" t="s">
        <v>420</v>
      </c>
      <c r="B13" s="8"/>
      <c r="C13" s="8"/>
      <c r="D13" s="8"/>
      <c r="E13" s="9" t="s">
        <v>370</v>
      </c>
      <c r="H13" s="45"/>
      <c r="I13" s="68"/>
    </row>
    <row r="14" spans="1:9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  <c r="H14" s="45"/>
      <c r="I14" s="68"/>
    </row>
    <row r="15" spans="1:9" x14ac:dyDescent="0.3">
      <c r="A15" t="s">
        <v>38</v>
      </c>
      <c r="B15" s="1" t="s">
        <v>173</v>
      </c>
      <c r="C15" s="1" t="s">
        <v>13</v>
      </c>
      <c r="D15" t="s">
        <v>369</v>
      </c>
      <c r="F15" s="20">
        <v>1.8738425925925925E-3</v>
      </c>
      <c r="H15" s="45">
        <f>F15+G15</f>
        <v>1.8738425925925925E-3</v>
      </c>
      <c r="I15" s="68">
        <v>4</v>
      </c>
    </row>
    <row r="16" spans="1:9" x14ac:dyDescent="0.3">
      <c r="B16" s="5" t="s">
        <v>371</v>
      </c>
      <c r="H16" s="45"/>
      <c r="I16" s="68"/>
    </row>
    <row r="17" spans="1:10" x14ac:dyDescent="0.3">
      <c r="H17" s="45"/>
      <c r="I17" s="68"/>
    </row>
    <row r="18" spans="1:10" x14ac:dyDescent="0.3">
      <c r="A18" t="s">
        <v>25</v>
      </c>
      <c r="B18" s="1" t="s">
        <v>26</v>
      </c>
      <c r="C18" s="1" t="s">
        <v>13</v>
      </c>
      <c r="D18" t="s">
        <v>96</v>
      </c>
      <c r="F18" s="20">
        <v>1.9537037037037036E-3</v>
      </c>
      <c r="H18" s="45">
        <f>F18+G18</f>
        <v>1.9537037037037036E-3</v>
      </c>
      <c r="I18" s="68">
        <v>6</v>
      </c>
    </row>
    <row r="19" spans="1:10" x14ac:dyDescent="0.3">
      <c r="B19" s="5" t="s">
        <v>113</v>
      </c>
      <c r="H19" s="45"/>
      <c r="I19" s="68"/>
    </row>
    <row r="20" spans="1:10" x14ac:dyDescent="0.3">
      <c r="H20" s="45"/>
      <c r="I20" s="68"/>
    </row>
    <row r="21" spans="1:10" x14ac:dyDescent="0.3">
      <c r="A21" t="s">
        <v>71</v>
      </c>
      <c r="B21" s="1" t="s">
        <v>123</v>
      </c>
      <c r="C21" s="1" t="s">
        <v>268</v>
      </c>
      <c r="D21" t="s">
        <v>372</v>
      </c>
      <c r="H21" s="45"/>
      <c r="I21" s="68" t="s">
        <v>530</v>
      </c>
    </row>
    <row r="22" spans="1:10" x14ac:dyDescent="0.3">
      <c r="B22" s="5" t="s">
        <v>304</v>
      </c>
      <c r="H22" s="45"/>
      <c r="I22" s="68"/>
    </row>
    <row r="23" spans="1:10" x14ac:dyDescent="0.3">
      <c r="H23" s="45"/>
      <c r="I23" s="68"/>
    </row>
    <row r="24" spans="1:10" ht="15" thickBot="1" x14ac:dyDescent="0.35">
      <c r="A24" s="7" t="s">
        <v>421</v>
      </c>
      <c r="B24" s="8"/>
      <c r="C24" s="8"/>
      <c r="D24" s="8"/>
      <c r="E24" s="9" t="s">
        <v>373</v>
      </c>
      <c r="H24" s="45"/>
      <c r="I24" s="68"/>
    </row>
    <row r="25" spans="1:10" ht="15" thickTop="1" x14ac:dyDescent="0.3">
      <c r="A25" s="1" t="s">
        <v>6</v>
      </c>
      <c r="B25" s="1" t="s">
        <v>7</v>
      </c>
      <c r="C25" s="1" t="s">
        <v>8</v>
      </c>
      <c r="D25" s="1" t="s">
        <v>9</v>
      </c>
      <c r="H25" s="45"/>
      <c r="I25" s="68"/>
    </row>
    <row r="26" spans="1:10" x14ac:dyDescent="0.3">
      <c r="A26" t="s">
        <v>74</v>
      </c>
      <c r="B26" s="1" t="s">
        <v>26</v>
      </c>
      <c r="C26" s="1" t="s">
        <v>22</v>
      </c>
      <c r="D26" t="s">
        <v>91</v>
      </c>
      <c r="F26" s="20">
        <v>2.0289351851851853E-3</v>
      </c>
      <c r="G26" s="20">
        <v>3.4722222222222224E-4</v>
      </c>
      <c r="H26" s="45">
        <f>F26+G26</f>
        <v>2.3761574074074076E-3</v>
      </c>
      <c r="I26" s="68">
        <v>10</v>
      </c>
      <c r="J26" s="28" t="s">
        <v>472</v>
      </c>
    </row>
    <row r="27" spans="1:10" x14ac:dyDescent="0.3">
      <c r="B27" s="5" t="s">
        <v>28</v>
      </c>
      <c r="H27" s="45"/>
      <c r="I27" s="68"/>
    </row>
    <row r="28" spans="1:10" x14ac:dyDescent="0.3">
      <c r="H28" s="45"/>
      <c r="I28" s="68"/>
    </row>
    <row r="29" spans="1:10" x14ac:dyDescent="0.3">
      <c r="A29" t="s">
        <v>78</v>
      </c>
      <c r="B29" s="1" t="s">
        <v>123</v>
      </c>
      <c r="C29" s="1" t="s">
        <v>22</v>
      </c>
      <c r="D29" t="s">
        <v>374</v>
      </c>
      <c r="F29" s="20">
        <v>1.8715277777777782E-3</v>
      </c>
      <c r="G29" s="20">
        <v>3.4722222222222224E-4</v>
      </c>
      <c r="H29" s="45">
        <f>F29+G29</f>
        <v>2.2187500000000002E-3</v>
      </c>
      <c r="I29" s="68">
        <v>9</v>
      </c>
      <c r="J29" s="28" t="s">
        <v>472</v>
      </c>
    </row>
    <row r="30" spans="1:10" x14ac:dyDescent="0.3">
      <c r="B30" s="5" t="s">
        <v>304</v>
      </c>
      <c r="H30" s="45"/>
      <c r="I30" s="68"/>
    </row>
    <row r="31" spans="1:10" x14ac:dyDescent="0.3">
      <c r="H31" s="45"/>
      <c r="I31" s="68"/>
    </row>
    <row r="32" spans="1:10" x14ac:dyDescent="0.3">
      <c r="A32" t="s">
        <v>136</v>
      </c>
      <c r="B32" s="1" t="s">
        <v>173</v>
      </c>
      <c r="C32" s="1" t="s">
        <v>75</v>
      </c>
      <c r="D32" t="s">
        <v>375</v>
      </c>
      <c r="F32" s="20">
        <v>1.8715277777777782E-3</v>
      </c>
      <c r="H32" s="45">
        <f>F32+G32</f>
        <v>1.8715277777777782E-3</v>
      </c>
      <c r="I32" s="68">
        <v>2</v>
      </c>
    </row>
    <row r="33" spans="1:10" x14ac:dyDescent="0.3">
      <c r="B33" s="5" t="s">
        <v>371</v>
      </c>
      <c r="H33" s="45"/>
      <c r="I33" s="68"/>
    </row>
    <row r="34" spans="1:10" x14ac:dyDescent="0.3">
      <c r="H34" s="45"/>
      <c r="I34" s="68"/>
    </row>
    <row r="35" spans="1:10" ht="15" thickBot="1" x14ac:dyDescent="0.35">
      <c r="A35" s="7" t="s">
        <v>422</v>
      </c>
      <c r="B35" s="8"/>
      <c r="C35" s="8"/>
      <c r="D35" s="8"/>
      <c r="E35" s="9" t="s">
        <v>377</v>
      </c>
      <c r="H35" s="45"/>
      <c r="I35" s="68"/>
    </row>
    <row r="36" spans="1:10" ht="15" thickTop="1" x14ac:dyDescent="0.3">
      <c r="A36" s="1" t="s">
        <v>6</v>
      </c>
      <c r="B36" s="1" t="s">
        <v>7</v>
      </c>
      <c r="C36" s="1" t="s">
        <v>8</v>
      </c>
      <c r="D36" s="1" t="s">
        <v>9</v>
      </c>
      <c r="H36" s="45"/>
      <c r="I36" s="68"/>
    </row>
    <row r="37" spans="1:10" x14ac:dyDescent="0.3">
      <c r="A37" t="s">
        <v>139</v>
      </c>
      <c r="B37" s="1" t="s">
        <v>123</v>
      </c>
      <c r="C37" s="1" t="s">
        <v>247</v>
      </c>
      <c r="D37" t="s">
        <v>376</v>
      </c>
      <c r="F37" s="20">
        <v>2.7511574074074075E-3</v>
      </c>
      <c r="G37" s="20">
        <v>3.4722222222222224E-4</v>
      </c>
      <c r="H37" s="45">
        <f>F37+G37</f>
        <v>3.0983796296296297E-3</v>
      </c>
      <c r="I37" s="68">
        <v>11</v>
      </c>
      <c r="J37" s="28" t="s">
        <v>522</v>
      </c>
    </row>
    <row r="38" spans="1:10" x14ac:dyDescent="0.3">
      <c r="B38" s="5" t="s">
        <v>304</v>
      </c>
      <c r="H38" s="45"/>
      <c r="I38" s="68"/>
    </row>
    <row r="39" spans="1:10" x14ac:dyDescent="0.3">
      <c r="H39" s="45"/>
      <c r="I39" s="68"/>
    </row>
    <row r="40" spans="1:10" x14ac:dyDescent="0.3">
      <c r="A40" t="s">
        <v>141</v>
      </c>
      <c r="B40" s="1" t="s">
        <v>26</v>
      </c>
      <c r="C40" s="1" t="s">
        <v>75</v>
      </c>
      <c r="D40" t="s">
        <v>378</v>
      </c>
      <c r="F40" s="20">
        <v>1.9305555555555554E-3</v>
      </c>
      <c r="H40" s="45">
        <f>F40+G40</f>
        <v>1.9305555555555554E-3</v>
      </c>
      <c r="I40" s="68">
        <v>5</v>
      </c>
    </row>
    <row r="41" spans="1:10" x14ac:dyDescent="0.3">
      <c r="B41" s="5" t="s">
        <v>28</v>
      </c>
      <c r="H41" s="45"/>
      <c r="I41" s="68"/>
    </row>
    <row r="42" spans="1:10" x14ac:dyDescent="0.3">
      <c r="H42" s="45"/>
      <c r="I42" s="68"/>
    </row>
    <row r="43" spans="1:10" ht="15" thickBot="1" x14ac:dyDescent="0.35">
      <c r="A43" s="7" t="s">
        <v>423</v>
      </c>
      <c r="B43" s="8"/>
      <c r="C43" s="8"/>
      <c r="D43" s="8"/>
      <c r="E43" s="9" t="s">
        <v>380</v>
      </c>
      <c r="H43" s="45"/>
      <c r="I43" s="68"/>
    </row>
    <row r="44" spans="1:10" ht="15" thickTop="1" x14ac:dyDescent="0.3">
      <c r="A44" s="1" t="s">
        <v>6</v>
      </c>
      <c r="B44" s="1" t="s">
        <v>7</v>
      </c>
      <c r="C44" s="1" t="s">
        <v>8</v>
      </c>
      <c r="D44" s="1" t="s">
        <v>9</v>
      </c>
      <c r="H44" s="45"/>
      <c r="I44" s="68"/>
    </row>
    <row r="45" spans="1:10" x14ac:dyDescent="0.3">
      <c r="A45" t="s">
        <v>177</v>
      </c>
      <c r="B45" s="1" t="s">
        <v>123</v>
      </c>
      <c r="C45" s="1" t="s">
        <v>75</v>
      </c>
      <c r="D45" t="s">
        <v>379</v>
      </c>
      <c r="F45" s="20">
        <v>2.0185185185185184E-3</v>
      </c>
      <c r="H45" s="45">
        <f>F45+G45</f>
        <v>2.0185185185185184E-3</v>
      </c>
      <c r="I45" s="68">
        <v>7</v>
      </c>
    </row>
    <row r="46" spans="1:10" x14ac:dyDescent="0.3">
      <c r="B46" s="5" t="s">
        <v>304</v>
      </c>
      <c r="H46" s="45"/>
      <c r="I46" s="68"/>
    </row>
    <row r="47" spans="1:10" x14ac:dyDescent="0.3">
      <c r="H47" s="45"/>
      <c r="I47" s="68"/>
    </row>
    <row r="48" spans="1:10" x14ac:dyDescent="0.3">
      <c r="A48" t="s">
        <v>178</v>
      </c>
      <c r="B48" s="1" t="s">
        <v>173</v>
      </c>
      <c r="C48" s="1" t="s">
        <v>22</v>
      </c>
      <c r="D48" t="s">
        <v>381</v>
      </c>
      <c r="F48" s="20">
        <v>1.8240740740740743E-3</v>
      </c>
      <c r="H48" s="45">
        <f>F48+G48</f>
        <v>1.8240740740740743E-3</v>
      </c>
      <c r="I48" s="68">
        <v>1</v>
      </c>
    </row>
    <row r="49" spans="2:9" x14ac:dyDescent="0.3">
      <c r="B49" s="5" t="s">
        <v>371</v>
      </c>
      <c r="H49" s="45"/>
      <c r="I49" s="6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B23A-3C9D-4D87-A3D2-5E8C971B0C80}">
  <dimension ref="A1:J63"/>
  <sheetViews>
    <sheetView topLeftCell="A37" workbookViewId="0">
      <selection activeCell="I51" sqref="I51"/>
    </sheetView>
  </sheetViews>
  <sheetFormatPr defaultRowHeight="14.4" x14ac:dyDescent="0.3"/>
  <cols>
    <col min="2" max="2" width="34.21875" bestFit="1" customWidth="1"/>
    <col min="4" max="4" width="20.109375" bestFit="1" customWidth="1"/>
    <col min="6" max="6" width="9.77734375" style="20" bestFit="1" customWidth="1"/>
    <col min="7" max="8" width="8.88671875" style="20"/>
    <col min="9" max="9" width="8.88671875" style="60"/>
  </cols>
  <sheetData>
    <row r="1" spans="1:10" ht="15" thickBot="1" x14ac:dyDescent="0.35">
      <c r="A1" s="2" t="s">
        <v>382</v>
      </c>
      <c r="B1" s="2" t="s">
        <v>383</v>
      </c>
      <c r="C1" s="2" t="s">
        <v>116</v>
      </c>
      <c r="D1" s="3"/>
      <c r="E1" s="6" t="s">
        <v>417</v>
      </c>
      <c r="H1" s="45"/>
      <c r="I1" s="68"/>
    </row>
    <row r="2" spans="1:10" ht="15.6" thickTop="1" thickBot="1" x14ac:dyDescent="0.35">
      <c r="A2" s="7" t="s">
        <v>418</v>
      </c>
      <c r="B2" s="8"/>
      <c r="C2" s="8"/>
      <c r="D2" s="8"/>
      <c r="E2" s="9" t="s">
        <v>385</v>
      </c>
      <c r="H2" s="45"/>
      <c r="I2" s="68"/>
    </row>
    <row r="3" spans="1:10" ht="15" thickTop="1" x14ac:dyDescent="0.3">
      <c r="A3" s="1" t="s">
        <v>6</v>
      </c>
      <c r="B3" s="1" t="s">
        <v>7</v>
      </c>
      <c r="C3" s="1" t="s">
        <v>8</v>
      </c>
      <c r="D3" s="1" t="s">
        <v>9</v>
      </c>
      <c r="F3" s="40" t="s">
        <v>461</v>
      </c>
      <c r="G3" s="41" t="s">
        <v>462</v>
      </c>
      <c r="H3" s="43" t="s">
        <v>463</v>
      </c>
      <c r="I3" s="69" t="s">
        <v>464</v>
      </c>
    </row>
    <row r="4" spans="1:10" x14ac:dyDescent="0.3">
      <c r="A4" t="s">
        <v>11</v>
      </c>
      <c r="B4" s="1" t="s">
        <v>123</v>
      </c>
      <c r="C4" s="1" t="s">
        <v>22</v>
      </c>
      <c r="D4" t="s">
        <v>384</v>
      </c>
      <c r="H4" s="45"/>
      <c r="I4" s="68" t="s">
        <v>530</v>
      </c>
    </row>
    <row r="5" spans="1:10" x14ac:dyDescent="0.3">
      <c r="B5" s="5" t="s">
        <v>324</v>
      </c>
      <c r="H5" s="45"/>
      <c r="I5" s="68"/>
    </row>
    <row r="6" spans="1:10" x14ac:dyDescent="0.3">
      <c r="H6" s="45"/>
      <c r="I6" s="68"/>
    </row>
    <row r="7" spans="1:10" x14ac:dyDescent="0.3">
      <c r="A7" t="s">
        <v>17</v>
      </c>
      <c r="B7" s="1" t="s">
        <v>83</v>
      </c>
      <c r="C7" s="1" t="s">
        <v>13</v>
      </c>
      <c r="D7" t="s">
        <v>87</v>
      </c>
      <c r="F7" s="20">
        <v>1.7962962962962965E-3</v>
      </c>
      <c r="G7" s="20">
        <v>3.4722222222222224E-4</v>
      </c>
      <c r="H7" s="45">
        <f>F7+G7</f>
        <v>2.1435185185185186E-3</v>
      </c>
      <c r="I7" s="68">
        <v>11</v>
      </c>
      <c r="J7" s="28" t="s">
        <v>472</v>
      </c>
    </row>
    <row r="8" spans="1:10" x14ac:dyDescent="0.3">
      <c r="B8" s="5" t="s">
        <v>86</v>
      </c>
      <c r="H8" s="45"/>
      <c r="I8" s="68"/>
    </row>
    <row r="9" spans="1:10" x14ac:dyDescent="0.3">
      <c r="H9" s="45"/>
      <c r="I9" s="68"/>
    </row>
    <row r="10" spans="1:10" x14ac:dyDescent="0.3">
      <c r="A10" t="s">
        <v>21</v>
      </c>
      <c r="B10" s="1" t="s">
        <v>26</v>
      </c>
      <c r="C10" s="1" t="s">
        <v>22</v>
      </c>
      <c r="D10" t="s">
        <v>88</v>
      </c>
      <c r="F10" s="20">
        <v>1.8206018518518519E-3</v>
      </c>
      <c r="G10" s="20">
        <v>3.4722222222222224E-4</v>
      </c>
      <c r="H10" s="45">
        <f>F10+G10</f>
        <v>2.1678240740740742E-3</v>
      </c>
      <c r="I10" s="68">
        <v>12</v>
      </c>
      <c r="J10" s="28" t="s">
        <v>536</v>
      </c>
    </row>
    <row r="11" spans="1:10" x14ac:dyDescent="0.3">
      <c r="B11" s="5" t="s">
        <v>28</v>
      </c>
      <c r="H11" s="45"/>
      <c r="I11" s="68"/>
    </row>
    <row r="12" spans="1:10" x14ac:dyDescent="0.3">
      <c r="H12" s="45"/>
      <c r="I12" s="68"/>
    </row>
    <row r="13" spans="1:10" ht="15" thickBot="1" x14ac:dyDescent="0.35">
      <c r="A13" s="7" t="s">
        <v>420</v>
      </c>
      <c r="B13" s="8"/>
      <c r="C13" s="8"/>
      <c r="D13" s="8"/>
      <c r="E13" s="9" t="s">
        <v>387</v>
      </c>
      <c r="H13" s="45"/>
      <c r="I13" s="68"/>
    </row>
    <row r="14" spans="1:10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  <c r="H14" s="45"/>
      <c r="I14" s="68"/>
    </row>
    <row r="15" spans="1:10" x14ac:dyDescent="0.3">
      <c r="A15" t="s">
        <v>38</v>
      </c>
      <c r="B15" s="1" t="s">
        <v>43</v>
      </c>
      <c r="C15" s="1" t="s">
        <v>13</v>
      </c>
      <c r="D15" t="s">
        <v>386</v>
      </c>
      <c r="F15" s="20">
        <v>1.9224537037037038E-3</v>
      </c>
      <c r="H15" s="45">
        <f>F15+G15</f>
        <v>1.9224537037037038E-3</v>
      </c>
      <c r="I15" s="68">
        <v>9</v>
      </c>
    </row>
    <row r="16" spans="1:10" x14ac:dyDescent="0.3">
      <c r="B16" s="5" t="s">
        <v>45</v>
      </c>
      <c r="H16" s="45"/>
      <c r="I16" s="68"/>
    </row>
    <row r="17" spans="1:9" x14ac:dyDescent="0.3">
      <c r="H17" s="45"/>
      <c r="I17" s="68"/>
    </row>
    <row r="18" spans="1:9" x14ac:dyDescent="0.3">
      <c r="A18" t="s">
        <v>25</v>
      </c>
      <c r="B18" s="1" t="s">
        <v>123</v>
      </c>
      <c r="C18" s="1" t="s">
        <v>247</v>
      </c>
      <c r="D18" t="s">
        <v>388</v>
      </c>
      <c r="F18" s="20">
        <v>1.6608796296296296E-3</v>
      </c>
      <c r="H18" s="45">
        <f>F18+G18</f>
        <v>1.6608796296296296E-3</v>
      </c>
      <c r="I18" s="68">
        <v>1</v>
      </c>
    </row>
    <row r="19" spans="1:9" x14ac:dyDescent="0.3">
      <c r="B19" s="5" t="s">
        <v>324</v>
      </c>
      <c r="H19" s="45"/>
      <c r="I19" s="68"/>
    </row>
    <row r="20" spans="1:9" x14ac:dyDescent="0.3">
      <c r="H20" s="45"/>
      <c r="I20" s="68"/>
    </row>
    <row r="21" spans="1:9" x14ac:dyDescent="0.3">
      <c r="A21" t="s">
        <v>71</v>
      </c>
      <c r="B21" s="1" t="s">
        <v>26</v>
      </c>
      <c r="C21" s="1" t="s">
        <v>13</v>
      </c>
      <c r="D21" t="s">
        <v>97</v>
      </c>
      <c r="F21" s="20">
        <v>1.8784722222222223E-3</v>
      </c>
      <c r="H21" s="45">
        <f>F21+G21</f>
        <v>1.8784722222222223E-3</v>
      </c>
      <c r="I21" s="68">
        <v>6</v>
      </c>
    </row>
    <row r="22" spans="1:9" x14ac:dyDescent="0.3">
      <c r="B22" s="5" t="s">
        <v>28</v>
      </c>
      <c r="H22" s="45"/>
      <c r="I22" s="68"/>
    </row>
    <row r="23" spans="1:9" x14ac:dyDescent="0.3">
      <c r="H23" s="45"/>
      <c r="I23" s="68"/>
    </row>
    <row r="24" spans="1:9" ht="15" thickBot="1" x14ac:dyDescent="0.35">
      <c r="A24" s="7" t="s">
        <v>421</v>
      </c>
      <c r="B24" s="8"/>
      <c r="C24" s="8"/>
      <c r="D24" s="8"/>
      <c r="E24" s="9" t="s">
        <v>390</v>
      </c>
      <c r="H24" s="45"/>
      <c r="I24" s="68"/>
    </row>
    <row r="25" spans="1:9" ht="15" thickTop="1" x14ac:dyDescent="0.3">
      <c r="A25" s="1" t="s">
        <v>6</v>
      </c>
      <c r="B25" s="1" t="s">
        <v>7</v>
      </c>
      <c r="C25" s="1" t="s">
        <v>8</v>
      </c>
      <c r="D25" s="1" t="s">
        <v>9</v>
      </c>
      <c r="H25" s="45"/>
      <c r="I25" s="68"/>
    </row>
    <row r="26" spans="1:9" x14ac:dyDescent="0.3">
      <c r="A26" t="s">
        <v>74</v>
      </c>
      <c r="B26" s="1" t="s">
        <v>123</v>
      </c>
      <c r="C26" s="1" t="s">
        <v>13</v>
      </c>
      <c r="D26" t="s">
        <v>389</v>
      </c>
      <c r="H26" s="45"/>
      <c r="I26" s="68" t="s">
        <v>530</v>
      </c>
    </row>
    <row r="27" spans="1:9" x14ac:dyDescent="0.3">
      <c r="B27" s="5" t="s">
        <v>324</v>
      </c>
      <c r="H27" s="45"/>
      <c r="I27" s="68"/>
    </row>
    <row r="28" spans="1:9" x14ac:dyDescent="0.3">
      <c r="H28" s="45"/>
      <c r="I28" s="68"/>
    </row>
    <row r="29" spans="1:9" x14ac:dyDescent="0.3">
      <c r="A29" t="s">
        <v>78</v>
      </c>
      <c r="B29" s="1" t="s">
        <v>173</v>
      </c>
      <c r="C29" s="1" t="s">
        <v>13</v>
      </c>
      <c r="D29" t="s">
        <v>391</v>
      </c>
      <c r="F29" s="20">
        <v>1.8124999999999999E-3</v>
      </c>
      <c r="H29" s="45">
        <f>F29+G29</f>
        <v>1.8124999999999999E-3</v>
      </c>
      <c r="I29" s="68">
        <v>5</v>
      </c>
    </row>
    <row r="30" spans="1:9" x14ac:dyDescent="0.3">
      <c r="B30" s="5" t="s">
        <v>371</v>
      </c>
      <c r="H30" s="45"/>
      <c r="I30" s="68"/>
    </row>
    <row r="31" spans="1:9" x14ac:dyDescent="0.3">
      <c r="H31" s="45"/>
      <c r="I31" s="68"/>
    </row>
    <row r="32" spans="1:9" x14ac:dyDescent="0.3">
      <c r="A32" t="s">
        <v>136</v>
      </c>
      <c r="B32" s="1" t="s">
        <v>12</v>
      </c>
      <c r="C32" s="1" t="s">
        <v>13</v>
      </c>
      <c r="D32" t="s">
        <v>95</v>
      </c>
      <c r="F32" s="20">
        <v>1.7835648148148149E-3</v>
      </c>
      <c r="H32" s="45">
        <f>F32+G32</f>
        <v>1.7835648148148149E-3</v>
      </c>
      <c r="I32" s="68">
        <v>4</v>
      </c>
    </row>
    <row r="33" spans="1:10" x14ac:dyDescent="0.3">
      <c r="B33" s="5" t="s">
        <v>94</v>
      </c>
      <c r="H33" s="45"/>
      <c r="I33" s="68"/>
    </row>
    <row r="34" spans="1:10" x14ac:dyDescent="0.3">
      <c r="H34" s="45"/>
      <c r="I34" s="68"/>
    </row>
    <row r="35" spans="1:10" ht="15" thickBot="1" x14ac:dyDescent="0.35">
      <c r="A35" s="7" t="s">
        <v>422</v>
      </c>
      <c r="B35" s="8"/>
      <c r="C35" s="8"/>
      <c r="D35" s="8"/>
      <c r="E35" s="9" t="s">
        <v>393</v>
      </c>
      <c r="H35" s="45"/>
      <c r="I35" s="68"/>
    </row>
    <row r="36" spans="1:10" ht="15" thickTop="1" x14ac:dyDescent="0.3">
      <c r="A36" s="1" t="s">
        <v>6</v>
      </c>
      <c r="B36" s="1" t="s">
        <v>7</v>
      </c>
      <c r="C36" s="1" t="s">
        <v>8</v>
      </c>
      <c r="D36" s="1" t="s">
        <v>9</v>
      </c>
      <c r="H36" s="45"/>
      <c r="I36" s="68"/>
    </row>
    <row r="37" spans="1:10" x14ac:dyDescent="0.3">
      <c r="A37" t="s">
        <v>139</v>
      </c>
      <c r="B37" s="1" t="s">
        <v>123</v>
      </c>
      <c r="C37" s="1" t="s">
        <v>268</v>
      </c>
      <c r="D37" t="s">
        <v>392</v>
      </c>
      <c r="F37" s="84">
        <v>2.0150462962962965E-3</v>
      </c>
      <c r="G37" s="20">
        <v>1.0416666666666667E-3</v>
      </c>
      <c r="H37" s="45">
        <f>F37+G37</f>
        <v>3.0567129629629633E-3</v>
      </c>
      <c r="I37" s="68">
        <v>14</v>
      </c>
      <c r="J37" s="28" t="s">
        <v>537</v>
      </c>
    </row>
    <row r="38" spans="1:10" x14ac:dyDescent="0.3">
      <c r="B38" s="5" t="s">
        <v>324</v>
      </c>
      <c r="H38" s="45"/>
      <c r="I38" s="68"/>
    </row>
    <row r="39" spans="1:10" x14ac:dyDescent="0.3">
      <c r="H39" s="45"/>
      <c r="I39" s="68"/>
    </row>
    <row r="40" spans="1:10" x14ac:dyDescent="0.3">
      <c r="A40" t="s">
        <v>141</v>
      </c>
      <c r="B40" s="1" t="s">
        <v>12</v>
      </c>
      <c r="C40" s="1" t="s">
        <v>22</v>
      </c>
      <c r="D40" t="s">
        <v>394</v>
      </c>
      <c r="F40" s="20">
        <v>1.7083333333333334E-3</v>
      </c>
      <c r="H40" s="45">
        <f>F40+G40</f>
        <v>1.7083333333333334E-3</v>
      </c>
      <c r="I40" s="68">
        <v>2</v>
      </c>
    </row>
    <row r="41" spans="1:10" x14ac:dyDescent="0.3">
      <c r="B41" s="5" t="s">
        <v>94</v>
      </c>
      <c r="H41" s="45"/>
      <c r="I41" s="68"/>
    </row>
    <row r="42" spans="1:10" x14ac:dyDescent="0.3">
      <c r="H42" s="45"/>
      <c r="I42" s="68"/>
    </row>
    <row r="43" spans="1:10" x14ac:dyDescent="0.3">
      <c r="A43" t="s">
        <v>177</v>
      </c>
      <c r="B43" s="1" t="s">
        <v>123</v>
      </c>
      <c r="C43" s="1" t="s">
        <v>18</v>
      </c>
      <c r="D43" t="s">
        <v>395</v>
      </c>
      <c r="H43" s="45"/>
      <c r="I43" s="68" t="s">
        <v>530</v>
      </c>
    </row>
    <row r="44" spans="1:10" x14ac:dyDescent="0.3">
      <c r="B44" s="5" t="s">
        <v>324</v>
      </c>
      <c r="H44" s="45"/>
      <c r="I44" s="68"/>
    </row>
    <row r="45" spans="1:10" x14ac:dyDescent="0.3">
      <c r="H45" s="45"/>
      <c r="I45" s="68"/>
    </row>
    <row r="46" spans="1:10" ht="15" thickBot="1" x14ac:dyDescent="0.35">
      <c r="A46" s="7" t="s">
        <v>423</v>
      </c>
      <c r="B46" s="8"/>
      <c r="C46" s="8"/>
      <c r="D46" s="8"/>
      <c r="E46" s="9" t="s">
        <v>397</v>
      </c>
      <c r="H46" s="45"/>
      <c r="I46" s="68"/>
    </row>
    <row r="47" spans="1:10" ht="15" thickTop="1" x14ac:dyDescent="0.3">
      <c r="A47" s="1" t="s">
        <v>6</v>
      </c>
      <c r="B47" s="1" t="s">
        <v>7</v>
      </c>
      <c r="C47" s="1" t="s">
        <v>8</v>
      </c>
      <c r="D47" s="1" t="s">
        <v>9</v>
      </c>
      <c r="H47" s="45"/>
      <c r="I47" s="68"/>
    </row>
    <row r="48" spans="1:10" x14ac:dyDescent="0.3">
      <c r="A48" t="s">
        <v>178</v>
      </c>
      <c r="B48" s="1" t="s">
        <v>123</v>
      </c>
      <c r="C48" s="1" t="s">
        <v>75</v>
      </c>
      <c r="D48" t="s">
        <v>396</v>
      </c>
      <c r="F48" s="20">
        <v>1.7777777777777776E-3</v>
      </c>
      <c r="H48" s="45">
        <f>F48+G48</f>
        <v>1.7777777777777776E-3</v>
      </c>
      <c r="I48" s="68">
        <v>3</v>
      </c>
    </row>
    <row r="49" spans="1:10" x14ac:dyDescent="0.3">
      <c r="B49" s="5" t="s">
        <v>324</v>
      </c>
      <c r="H49" s="45"/>
      <c r="I49" s="68"/>
    </row>
    <row r="50" spans="1:10" x14ac:dyDescent="0.3">
      <c r="H50" s="45"/>
      <c r="I50" s="68"/>
    </row>
    <row r="51" spans="1:10" x14ac:dyDescent="0.3">
      <c r="A51" t="s">
        <v>181</v>
      </c>
      <c r="B51" s="1" t="s">
        <v>59</v>
      </c>
      <c r="C51" s="1" t="s">
        <v>22</v>
      </c>
      <c r="D51" t="s">
        <v>398</v>
      </c>
      <c r="F51" s="20">
        <v>1.8912037037037038E-3</v>
      </c>
      <c r="H51" s="45">
        <f>F51+G51</f>
        <v>1.8912037037037038E-3</v>
      </c>
      <c r="I51" s="68">
        <v>7</v>
      </c>
    </row>
    <row r="52" spans="1:10" x14ac:dyDescent="0.3">
      <c r="B52" s="5" t="s">
        <v>305</v>
      </c>
      <c r="H52" s="45"/>
      <c r="I52" s="68"/>
    </row>
    <row r="53" spans="1:10" x14ac:dyDescent="0.3">
      <c r="H53" s="45"/>
      <c r="I53" s="68"/>
    </row>
    <row r="54" spans="1:10" x14ac:dyDescent="0.3">
      <c r="A54" t="s">
        <v>182</v>
      </c>
      <c r="B54" s="1" t="s">
        <v>123</v>
      </c>
      <c r="C54" s="1" t="s">
        <v>280</v>
      </c>
      <c r="D54" t="s">
        <v>399</v>
      </c>
      <c r="F54" s="20">
        <v>2.5219907407407409E-3</v>
      </c>
      <c r="G54" s="20">
        <v>3.4722222222222224E-4</v>
      </c>
      <c r="H54" s="45">
        <f>F54+G54</f>
        <v>2.8692129629629632E-3</v>
      </c>
      <c r="I54" s="68">
        <v>13</v>
      </c>
      <c r="J54" s="28" t="s">
        <v>538</v>
      </c>
    </row>
    <row r="55" spans="1:10" x14ac:dyDescent="0.3">
      <c r="B55" s="5" t="s">
        <v>324</v>
      </c>
      <c r="H55" s="45"/>
      <c r="I55" s="68"/>
    </row>
    <row r="56" spans="1:10" x14ac:dyDescent="0.3">
      <c r="H56" s="45"/>
      <c r="I56" s="68"/>
    </row>
    <row r="57" spans="1:10" ht="15" thickBot="1" x14ac:dyDescent="0.35">
      <c r="A57" s="7" t="s">
        <v>424</v>
      </c>
      <c r="B57" s="8"/>
      <c r="C57" s="8"/>
      <c r="D57" s="8"/>
      <c r="E57" s="9" t="s">
        <v>401</v>
      </c>
      <c r="H57" s="45"/>
      <c r="I57" s="68"/>
    </row>
    <row r="58" spans="1:10" ht="15" thickTop="1" x14ac:dyDescent="0.3">
      <c r="A58" s="1" t="s">
        <v>6</v>
      </c>
      <c r="B58" s="1" t="s">
        <v>7</v>
      </c>
      <c r="C58" s="1" t="s">
        <v>8</v>
      </c>
      <c r="D58" s="1" t="s">
        <v>9</v>
      </c>
      <c r="H58" s="45"/>
      <c r="I58" s="68"/>
    </row>
    <row r="59" spans="1:10" x14ac:dyDescent="0.3">
      <c r="A59" t="s">
        <v>186</v>
      </c>
      <c r="B59" s="1" t="s">
        <v>83</v>
      </c>
      <c r="C59" s="1" t="s">
        <v>22</v>
      </c>
      <c r="D59" t="s">
        <v>400</v>
      </c>
      <c r="E59" s="84"/>
      <c r="F59" s="84">
        <v>1.90625E-3</v>
      </c>
      <c r="H59" s="45">
        <f>F59+G59</f>
        <v>1.90625E-3</v>
      </c>
      <c r="I59" s="68">
        <v>8</v>
      </c>
    </row>
    <row r="60" spans="1:10" x14ac:dyDescent="0.3">
      <c r="B60" s="5" t="s">
        <v>86</v>
      </c>
      <c r="H60" s="45"/>
      <c r="I60" s="68"/>
    </row>
    <row r="61" spans="1:10" x14ac:dyDescent="0.3">
      <c r="H61" s="45"/>
      <c r="I61" s="68"/>
    </row>
    <row r="62" spans="1:10" x14ac:dyDescent="0.3">
      <c r="A62" t="s">
        <v>189</v>
      </c>
      <c r="B62" s="1" t="s">
        <v>123</v>
      </c>
      <c r="C62" s="1" t="s">
        <v>250</v>
      </c>
      <c r="D62" t="s">
        <v>402</v>
      </c>
      <c r="F62" s="20">
        <v>2.0844907407407405E-3</v>
      </c>
      <c r="H62" s="45">
        <f>F62+G62</f>
        <v>2.0844907407407405E-3</v>
      </c>
      <c r="I62" s="68">
        <v>10</v>
      </c>
    </row>
    <row r="63" spans="1:10" x14ac:dyDescent="0.3">
      <c r="B63" s="5" t="s">
        <v>324</v>
      </c>
      <c r="H63" s="45"/>
      <c r="I63" s="6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85C4-F386-4BA5-B3A1-C04C47ED3AC4}">
  <dimension ref="A1:I22"/>
  <sheetViews>
    <sheetView workbookViewId="0">
      <selection activeCell="L10" sqref="L10"/>
    </sheetView>
  </sheetViews>
  <sheetFormatPr defaultRowHeight="14.4" x14ac:dyDescent="0.3"/>
  <cols>
    <col min="2" max="2" width="32.77734375" bestFit="1" customWidth="1"/>
    <col min="4" max="4" width="13.33203125" bestFit="1" customWidth="1"/>
    <col min="6" max="6" width="9.77734375" style="20" bestFit="1" customWidth="1"/>
    <col min="7" max="8" width="8.88671875" style="20"/>
    <col min="9" max="9" width="8.88671875" style="60"/>
  </cols>
  <sheetData>
    <row r="1" spans="1:9" ht="15" thickBot="1" x14ac:dyDescent="0.35">
      <c r="A1" s="2" t="s">
        <v>403</v>
      </c>
      <c r="B1" s="2" t="s">
        <v>404</v>
      </c>
      <c r="C1" s="2" t="s">
        <v>116</v>
      </c>
      <c r="D1" s="3"/>
      <c r="E1" s="6" t="s">
        <v>417</v>
      </c>
      <c r="H1" s="45"/>
      <c r="I1" s="68"/>
    </row>
    <row r="2" spans="1:9" ht="15.6" thickTop="1" thickBot="1" x14ac:dyDescent="0.35">
      <c r="A2" s="7" t="s">
        <v>418</v>
      </c>
      <c r="B2" s="8"/>
      <c r="C2" s="8"/>
      <c r="D2" s="8"/>
      <c r="E2" s="9" t="s">
        <v>405</v>
      </c>
      <c r="H2" s="45"/>
      <c r="I2" s="68"/>
    </row>
    <row r="3" spans="1:9" ht="15" thickTop="1" x14ac:dyDescent="0.3">
      <c r="A3" s="1" t="s">
        <v>6</v>
      </c>
      <c r="B3" s="1" t="s">
        <v>7</v>
      </c>
      <c r="C3" s="1" t="s">
        <v>8</v>
      </c>
      <c r="D3" s="1" t="s">
        <v>9</v>
      </c>
      <c r="F3" s="40" t="s">
        <v>461</v>
      </c>
      <c r="G3" s="41" t="s">
        <v>462</v>
      </c>
      <c r="H3" s="43" t="s">
        <v>463</v>
      </c>
      <c r="I3" s="69" t="s">
        <v>464</v>
      </c>
    </row>
    <row r="4" spans="1:9" x14ac:dyDescent="0.3">
      <c r="A4" t="s">
        <v>11</v>
      </c>
      <c r="B4" s="1" t="s">
        <v>123</v>
      </c>
      <c r="C4" s="1" t="s">
        <v>18</v>
      </c>
      <c r="D4" t="s">
        <v>368</v>
      </c>
      <c r="F4" s="20">
        <v>1.8425925925925927E-3</v>
      </c>
      <c r="H4" s="45">
        <f>F4+G4</f>
        <v>1.8425925925925927E-3</v>
      </c>
      <c r="I4" s="68">
        <v>2</v>
      </c>
    </row>
    <row r="5" spans="1:9" x14ac:dyDescent="0.3">
      <c r="B5" s="5" t="s">
        <v>304</v>
      </c>
      <c r="H5" s="45"/>
      <c r="I5" s="68"/>
    </row>
    <row r="6" spans="1:9" x14ac:dyDescent="0.3">
      <c r="H6" s="45"/>
      <c r="I6" s="68"/>
    </row>
    <row r="7" spans="1:9" x14ac:dyDescent="0.3">
      <c r="A7" t="s">
        <v>17</v>
      </c>
      <c r="B7" s="1" t="s">
        <v>83</v>
      </c>
      <c r="C7" s="1" t="s">
        <v>13</v>
      </c>
      <c r="D7" t="s">
        <v>100</v>
      </c>
      <c r="F7" s="20">
        <v>2.0023148148148148E-3</v>
      </c>
      <c r="H7" s="45">
        <f>F7+G7</f>
        <v>2.0023148148148148E-3</v>
      </c>
      <c r="I7" s="68">
        <v>3</v>
      </c>
    </row>
    <row r="8" spans="1:9" x14ac:dyDescent="0.3">
      <c r="B8" s="5" t="s">
        <v>86</v>
      </c>
      <c r="H8" s="45"/>
      <c r="I8" s="68"/>
    </row>
    <row r="9" spans="1:9" x14ac:dyDescent="0.3">
      <c r="H9" s="45"/>
      <c r="I9" s="68"/>
    </row>
    <row r="10" spans="1:9" x14ac:dyDescent="0.3">
      <c r="A10" t="s">
        <v>21</v>
      </c>
      <c r="B10" s="1" t="s">
        <v>123</v>
      </c>
      <c r="C10" s="1" t="s">
        <v>13</v>
      </c>
      <c r="D10" t="s">
        <v>406</v>
      </c>
      <c r="F10" s="20">
        <v>2.255787037037037E-3</v>
      </c>
      <c r="H10" s="45">
        <f>F10+G10</f>
        <v>2.255787037037037E-3</v>
      </c>
      <c r="I10" s="68">
        <v>5</v>
      </c>
    </row>
    <row r="11" spans="1:9" x14ac:dyDescent="0.3">
      <c r="B11" s="5" t="s">
        <v>304</v>
      </c>
      <c r="H11" s="45"/>
      <c r="I11" s="68"/>
    </row>
    <row r="12" spans="1:9" x14ac:dyDescent="0.3">
      <c r="H12" s="45"/>
      <c r="I12" s="68"/>
    </row>
    <row r="13" spans="1:9" ht="15" thickBot="1" x14ac:dyDescent="0.35">
      <c r="A13" s="7" t="s">
        <v>420</v>
      </c>
      <c r="B13" s="8"/>
      <c r="C13" s="8"/>
      <c r="D13" s="8"/>
      <c r="E13" s="9" t="s">
        <v>407</v>
      </c>
      <c r="H13" s="45"/>
      <c r="I13" s="68"/>
    </row>
    <row r="14" spans="1:9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  <c r="H14" s="45"/>
      <c r="I14" s="68"/>
    </row>
    <row r="15" spans="1:9" x14ac:dyDescent="0.3">
      <c r="A15" t="s">
        <v>38</v>
      </c>
      <c r="B15" s="1" t="s">
        <v>123</v>
      </c>
      <c r="C15" s="1" t="s">
        <v>75</v>
      </c>
      <c r="D15" t="s">
        <v>374</v>
      </c>
      <c r="F15" s="20">
        <v>1.8217592592592591E-3</v>
      </c>
      <c r="H15" s="45">
        <f>F15+G15</f>
        <v>1.8217592592592591E-3</v>
      </c>
      <c r="I15" s="68">
        <v>1</v>
      </c>
    </row>
    <row r="16" spans="1:9" x14ac:dyDescent="0.3">
      <c r="B16" s="5" t="s">
        <v>304</v>
      </c>
      <c r="H16" s="45"/>
      <c r="I16" s="68"/>
    </row>
    <row r="17" spans="1:9" x14ac:dyDescent="0.3">
      <c r="H17" s="45"/>
      <c r="I17" s="68"/>
    </row>
    <row r="18" spans="1:9" x14ac:dyDescent="0.3">
      <c r="A18" t="s">
        <v>25</v>
      </c>
      <c r="B18" s="1" t="s">
        <v>123</v>
      </c>
      <c r="C18" s="1" t="s">
        <v>22</v>
      </c>
      <c r="D18" t="s">
        <v>408</v>
      </c>
      <c r="F18" s="20">
        <v>2.0578703703703705E-3</v>
      </c>
      <c r="H18" s="45">
        <f>F18+G18</f>
        <v>2.0578703703703705E-3</v>
      </c>
      <c r="I18" s="68">
        <v>4</v>
      </c>
    </row>
    <row r="19" spans="1:9" x14ac:dyDescent="0.3">
      <c r="B19" s="5" t="s">
        <v>304</v>
      </c>
      <c r="H19" s="45"/>
      <c r="I19" s="68"/>
    </row>
    <row r="20" spans="1:9" x14ac:dyDescent="0.3">
      <c r="H20" s="45"/>
      <c r="I20" s="68"/>
    </row>
    <row r="21" spans="1:9" x14ac:dyDescent="0.3">
      <c r="A21" t="s">
        <v>71</v>
      </c>
      <c r="B21" s="1" t="s">
        <v>123</v>
      </c>
      <c r="C21" s="1" t="s">
        <v>247</v>
      </c>
      <c r="D21" t="s">
        <v>372</v>
      </c>
      <c r="H21" s="45"/>
      <c r="I21" s="68" t="s">
        <v>530</v>
      </c>
    </row>
    <row r="22" spans="1:9" x14ac:dyDescent="0.3">
      <c r="B22" s="5" t="s">
        <v>304</v>
      </c>
      <c r="H22" s="45"/>
      <c r="I22" s="68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F8E8-305E-46C4-B1CE-382808808286}">
  <dimension ref="A1:M19"/>
  <sheetViews>
    <sheetView workbookViewId="0">
      <selection activeCell="M15" sqref="M15"/>
    </sheetView>
  </sheetViews>
  <sheetFormatPr defaultRowHeight="14.4" x14ac:dyDescent="0.3"/>
  <cols>
    <col min="2" max="2" width="34.21875" bestFit="1" customWidth="1"/>
    <col min="4" max="4" width="16.88671875" bestFit="1" customWidth="1"/>
    <col min="6" max="6" width="9.77734375" style="20" bestFit="1" customWidth="1"/>
    <col min="7" max="8" width="8.88671875" style="20"/>
    <col min="9" max="9" width="8.88671875" style="60"/>
  </cols>
  <sheetData>
    <row r="1" spans="1:13" ht="15" thickBot="1" x14ac:dyDescent="0.35">
      <c r="A1" s="2" t="s">
        <v>409</v>
      </c>
      <c r="B1" s="2" t="s">
        <v>410</v>
      </c>
      <c r="C1" s="2" t="s">
        <v>116</v>
      </c>
      <c r="D1" s="3"/>
      <c r="E1" s="6" t="s">
        <v>417</v>
      </c>
      <c r="H1" s="45"/>
      <c r="I1" s="68"/>
    </row>
    <row r="2" spans="1:13" ht="15.6" thickTop="1" thickBot="1" x14ac:dyDescent="0.35">
      <c r="A2" s="7" t="s">
        <v>418</v>
      </c>
      <c r="B2" s="8"/>
      <c r="C2" s="8"/>
      <c r="D2" s="8"/>
      <c r="E2" s="9" t="s">
        <v>412</v>
      </c>
      <c r="H2" s="45"/>
      <c r="I2" s="68"/>
    </row>
    <row r="3" spans="1:13" ht="15" thickTop="1" x14ac:dyDescent="0.3">
      <c r="A3" s="1" t="s">
        <v>6</v>
      </c>
      <c r="B3" s="1" t="s">
        <v>7</v>
      </c>
      <c r="C3" s="1" t="s">
        <v>8</v>
      </c>
      <c r="D3" s="1" t="s">
        <v>9</v>
      </c>
      <c r="F3" s="40" t="s">
        <v>461</v>
      </c>
      <c r="G3" s="41" t="s">
        <v>462</v>
      </c>
      <c r="H3" s="43" t="s">
        <v>463</v>
      </c>
      <c r="I3" s="69" t="s">
        <v>464</v>
      </c>
    </row>
    <row r="4" spans="1:13" x14ac:dyDescent="0.3">
      <c r="A4" t="s">
        <v>11</v>
      </c>
      <c r="B4" s="1" t="s">
        <v>12</v>
      </c>
      <c r="C4" s="1" t="s">
        <v>22</v>
      </c>
      <c r="D4" t="s">
        <v>411</v>
      </c>
      <c r="F4" s="20">
        <v>1.6909722222222222E-3</v>
      </c>
      <c r="H4" s="45">
        <f>F4+G4</f>
        <v>1.6909722222222222E-3</v>
      </c>
      <c r="I4" s="68">
        <v>3</v>
      </c>
    </row>
    <row r="5" spans="1:13" x14ac:dyDescent="0.3">
      <c r="B5" s="5" t="s">
        <v>94</v>
      </c>
      <c r="H5" s="45"/>
      <c r="I5" s="68"/>
    </row>
    <row r="6" spans="1:13" x14ac:dyDescent="0.3">
      <c r="H6" s="45"/>
      <c r="I6" s="68"/>
    </row>
    <row r="7" spans="1:13" x14ac:dyDescent="0.3">
      <c r="A7" t="s">
        <v>17</v>
      </c>
      <c r="B7" s="1" t="s">
        <v>123</v>
      </c>
      <c r="C7" s="1" t="s">
        <v>13</v>
      </c>
      <c r="D7" t="s">
        <v>413</v>
      </c>
      <c r="F7" s="20">
        <v>1.6458333333333333E-3</v>
      </c>
      <c r="H7" s="45">
        <f>F7+G7</f>
        <v>1.6458333333333333E-3</v>
      </c>
      <c r="I7" s="68">
        <v>2</v>
      </c>
    </row>
    <row r="8" spans="1:13" x14ac:dyDescent="0.3">
      <c r="B8" s="5" t="s">
        <v>304</v>
      </c>
      <c r="H8" s="45"/>
      <c r="I8" s="68"/>
    </row>
    <row r="9" spans="1:13" x14ac:dyDescent="0.3">
      <c r="H9" s="45"/>
      <c r="I9" s="68"/>
    </row>
    <row r="10" spans="1:13" x14ac:dyDescent="0.3">
      <c r="A10" t="s">
        <v>21</v>
      </c>
      <c r="B10" s="1" t="s">
        <v>43</v>
      </c>
      <c r="C10" s="1" t="s">
        <v>13</v>
      </c>
      <c r="D10" t="s">
        <v>386</v>
      </c>
      <c r="F10" s="20">
        <v>1.912037037037037E-3</v>
      </c>
      <c r="H10" s="45">
        <f>F10+G10</f>
        <v>1.912037037037037E-3</v>
      </c>
      <c r="I10" s="68">
        <v>5</v>
      </c>
    </row>
    <row r="11" spans="1:13" x14ac:dyDescent="0.3">
      <c r="B11" s="5" t="s">
        <v>45</v>
      </c>
      <c r="H11" s="45"/>
      <c r="I11" s="68"/>
    </row>
    <row r="12" spans="1:13" x14ac:dyDescent="0.3">
      <c r="H12" s="45"/>
      <c r="I12" s="68"/>
    </row>
    <row r="13" spans="1:13" ht="15" thickBot="1" x14ac:dyDescent="0.35">
      <c r="A13" s="7" t="s">
        <v>420</v>
      </c>
      <c r="B13" s="8"/>
      <c r="C13" s="8"/>
      <c r="D13" s="8"/>
      <c r="E13" s="9" t="s">
        <v>415</v>
      </c>
      <c r="H13" s="45"/>
      <c r="I13" s="68"/>
    </row>
    <row r="14" spans="1:13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  <c r="H14" s="45"/>
      <c r="I14" s="68"/>
    </row>
    <row r="15" spans="1:13" x14ac:dyDescent="0.3">
      <c r="A15" t="s">
        <v>38</v>
      </c>
      <c r="B15" s="1" t="s">
        <v>12</v>
      </c>
      <c r="C15" s="1" t="s">
        <v>13</v>
      </c>
      <c r="D15" t="s">
        <v>414</v>
      </c>
      <c r="F15" s="20">
        <v>1.6342592592592596E-3</v>
      </c>
      <c r="H15" s="45">
        <f>F15+G15</f>
        <v>1.6342592592592596E-3</v>
      </c>
      <c r="I15" s="68">
        <v>1</v>
      </c>
      <c r="M15">
        <v>0</v>
      </c>
    </row>
    <row r="16" spans="1:13" x14ac:dyDescent="0.3">
      <c r="B16" s="5" t="s">
        <v>94</v>
      </c>
      <c r="H16" s="45"/>
      <c r="I16" s="68"/>
    </row>
    <row r="17" spans="1:9" x14ac:dyDescent="0.3">
      <c r="H17" s="45"/>
      <c r="I17" s="68"/>
    </row>
    <row r="18" spans="1:9" x14ac:dyDescent="0.3">
      <c r="A18" t="s">
        <v>25</v>
      </c>
      <c r="B18" s="1" t="s">
        <v>83</v>
      </c>
      <c r="C18" s="1" t="s">
        <v>13</v>
      </c>
      <c r="D18" t="s">
        <v>101</v>
      </c>
      <c r="F18" s="20">
        <v>1.767361111111111E-3</v>
      </c>
      <c r="H18" s="45">
        <f>F18+G18</f>
        <v>1.767361111111111E-3</v>
      </c>
      <c r="I18" s="68">
        <v>4</v>
      </c>
    </row>
    <row r="19" spans="1:9" x14ac:dyDescent="0.3">
      <c r="B19" s="5" t="s">
        <v>86</v>
      </c>
      <c r="H19" s="45"/>
      <c r="I19" s="6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E382-8D1B-41F9-944F-5F24D147BD90}">
  <dimension ref="A1:J835"/>
  <sheetViews>
    <sheetView topLeftCell="A672" workbookViewId="0">
      <selection activeCell="B694" sqref="B694"/>
    </sheetView>
  </sheetViews>
  <sheetFormatPr defaultRowHeight="14.4" x14ac:dyDescent="0.3"/>
  <cols>
    <col min="1" max="1" width="10" customWidth="1"/>
    <col min="2" max="2" width="35" customWidth="1"/>
    <col min="3" max="3" width="7" customWidth="1"/>
    <col min="4" max="4" width="25" customWidth="1"/>
    <col min="5" max="5" width="8.33203125" bestFit="1" customWidth="1"/>
    <col min="6" max="6" width="9.77734375" style="23" bestFit="1" customWidth="1"/>
    <col min="7" max="7" width="8.88671875" style="23"/>
    <col min="8" max="8" width="12.21875" style="37" customWidth="1"/>
    <col min="9" max="9" width="8.88671875" style="68"/>
  </cols>
  <sheetData>
    <row r="1" spans="1:9" x14ac:dyDescent="0.3">
      <c r="B1" s="1" t="s">
        <v>0</v>
      </c>
    </row>
    <row r="3" spans="1:9" x14ac:dyDescent="0.3">
      <c r="A3" s="1" t="s">
        <v>1</v>
      </c>
      <c r="B3" s="1" t="s">
        <v>2</v>
      </c>
    </row>
    <row r="4" spans="1:9" ht="15" thickBot="1" x14ac:dyDescent="0.35">
      <c r="A4" s="2" t="s">
        <v>3</v>
      </c>
      <c r="B4" s="2" t="s">
        <v>4</v>
      </c>
      <c r="C4" s="3"/>
      <c r="D4" s="2" t="s">
        <v>5</v>
      </c>
      <c r="E4" s="3"/>
      <c r="F4" s="32"/>
      <c r="G4" s="33"/>
      <c r="H4" s="38"/>
    </row>
    <row r="5" spans="1:9" ht="15" thickTop="1" x14ac:dyDescent="0.3">
      <c r="A5" s="1" t="s">
        <v>6</v>
      </c>
      <c r="B5" s="1" t="s">
        <v>7</v>
      </c>
      <c r="C5" s="1" t="s">
        <v>8</v>
      </c>
      <c r="D5" s="1" t="s">
        <v>9</v>
      </c>
      <c r="E5" s="4" t="s">
        <v>10</v>
      </c>
      <c r="F5" s="32" t="s">
        <v>461</v>
      </c>
      <c r="G5" s="33" t="s">
        <v>462</v>
      </c>
      <c r="H5" s="38" t="s">
        <v>463</v>
      </c>
      <c r="I5" s="69" t="s">
        <v>464</v>
      </c>
    </row>
    <row r="6" spans="1:9" x14ac:dyDescent="0.3">
      <c r="A6" t="s">
        <v>11</v>
      </c>
      <c r="B6" s="11" t="s">
        <v>12</v>
      </c>
      <c r="C6" s="11" t="s">
        <v>13</v>
      </c>
      <c r="D6" t="s">
        <v>14</v>
      </c>
      <c r="E6" s="18" t="s">
        <v>85</v>
      </c>
      <c r="G6" s="24"/>
    </row>
    <row r="7" spans="1:9" x14ac:dyDescent="0.3">
      <c r="B7" s="5" t="s">
        <v>15</v>
      </c>
      <c r="C7" s="11"/>
      <c r="D7" t="s">
        <v>16</v>
      </c>
      <c r="G7" s="25"/>
    </row>
    <row r="8" spans="1:9" x14ac:dyDescent="0.3">
      <c r="C8" s="11"/>
      <c r="G8" s="25"/>
    </row>
    <row r="9" spans="1:9" x14ac:dyDescent="0.3">
      <c r="A9" t="s">
        <v>17</v>
      </c>
      <c r="B9" s="11" t="s">
        <v>12</v>
      </c>
      <c r="C9" s="11" t="s">
        <v>18</v>
      </c>
      <c r="D9" t="s">
        <v>19</v>
      </c>
      <c r="E9" s="18" t="s">
        <v>89</v>
      </c>
      <c r="G9" s="25"/>
    </row>
    <row r="10" spans="1:9" x14ac:dyDescent="0.3">
      <c r="B10" s="5" t="s">
        <v>15</v>
      </c>
      <c r="C10" s="11"/>
      <c r="D10" t="s">
        <v>20</v>
      </c>
      <c r="G10" s="25"/>
    </row>
    <row r="11" spans="1:9" x14ac:dyDescent="0.3">
      <c r="C11" s="11"/>
      <c r="G11" s="25"/>
    </row>
    <row r="12" spans="1:9" x14ac:dyDescent="0.3">
      <c r="A12" t="s">
        <v>21</v>
      </c>
      <c r="B12" s="11" t="s">
        <v>12</v>
      </c>
      <c r="C12" s="11" t="s">
        <v>22</v>
      </c>
      <c r="D12" t="s">
        <v>23</v>
      </c>
      <c r="E12" s="18" t="s">
        <v>93</v>
      </c>
      <c r="G12" s="25"/>
    </row>
    <row r="13" spans="1:9" x14ac:dyDescent="0.3">
      <c r="B13" s="5" t="s">
        <v>15</v>
      </c>
      <c r="C13" s="11"/>
      <c r="D13" t="s">
        <v>24</v>
      </c>
      <c r="G13" s="25"/>
    </row>
    <row r="14" spans="1:9" x14ac:dyDescent="0.3">
      <c r="C14" s="11"/>
      <c r="G14" s="25"/>
    </row>
    <row r="15" spans="1:9" x14ac:dyDescent="0.3">
      <c r="A15" t="s">
        <v>25</v>
      </c>
      <c r="B15" s="11" t="s">
        <v>26</v>
      </c>
      <c r="C15" s="11" t="s">
        <v>13</v>
      </c>
      <c r="D15" t="s">
        <v>27</v>
      </c>
      <c r="E15" s="18" t="s">
        <v>438</v>
      </c>
      <c r="G15" s="25"/>
    </row>
    <row r="16" spans="1:9" x14ac:dyDescent="0.3">
      <c r="B16" s="5" t="s">
        <v>28</v>
      </c>
      <c r="C16" s="11"/>
      <c r="D16" t="s">
        <v>29</v>
      </c>
      <c r="G16" s="25"/>
    </row>
    <row r="17" spans="1:9" x14ac:dyDescent="0.3">
      <c r="C17" s="11"/>
    </row>
    <row r="18" spans="1:9" ht="15" thickBot="1" x14ac:dyDescent="0.35">
      <c r="A18" s="2" t="s">
        <v>30</v>
      </c>
      <c r="B18" s="2" t="s">
        <v>31</v>
      </c>
      <c r="C18" s="12"/>
      <c r="D18" s="2" t="s">
        <v>5</v>
      </c>
      <c r="E18" s="3"/>
    </row>
    <row r="19" spans="1:9" ht="15" thickTop="1" x14ac:dyDescent="0.3">
      <c r="A19" s="1" t="s">
        <v>6</v>
      </c>
      <c r="B19" s="1" t="s">
        <v>7</v>
      </c>
      <c r="C19" s="11" t="s">
        <v>8</v>
      </c>
      <c r="D19" s="1" t="s">
        <v>9</v>
      </c>
      <c r="E19" s="4" t="s">
        <v>10</v>
      </c>
      <c r="F19" s="32" t="s">
        <v>461</v>
      </c>
      <c r="G19" s="33" t="s">
        <v>462</v>
      </c>
      <c r="H19" s="38" t="s">
        <v>463</v>
      </c>
      <c r="I19" s="69" t="s">
        <v>464</v>
      </c>
    </row>
    <row r="20" spans="1:9" x14ac:dyDescent="0.3">
      <c r="A20" t="s">
        <v>11</v>
      </c>
      <c r="B20" s="11" t="s">
        <v>26</v>
      </c>
      <c r="C20" s="11" t="s">
        <v>13</v>
      </c>
      <c r="D20" t="s">
        <v>32</v>
      </c>
      <c r="E20" s="18" t="s">
        <v>439</v>
      </c>
    </row>
    <row r="21" spans="1:9" x14ac:dyDescent="0.3">
      <c r="B21" s="5" t="s">
        <v>28</v>
      </c>
      <c r="C21" s="11"/>
      <c r="D21" t="s">
        <v>33</v>
      </c>
    </row>
    <row r="22" spans="1:9" x14ac:dyDescent="0.3">
      <c r="C22" s="11"/>
    </row>
    <row r="23" spans="1:9" x14ac:dyDescent="0.3">
      <c r="A23" t="s">
        <v>17</v>
      </c>
      <c r="B23" s="11" t="s">
        <v>26</v>
      </c>
      <c r="C23" s="11" t="s">
        <v>22</v>
      </c>
      <c r="D23" t="s">
        <v>34</v>
      </c>
      <c r="E23" s="18" t="s">
        <v>440</v>
      </c>
    </row>
    <row r="24" spans="1:9" x14ac:dyDescent="0.3">
      <c r="B24" s="5" t="s">
        <v>28</v>
      </c>
      <c r="C24" s="11"/>
      <c r="D24" t="s">
        <v>35</v>
      </c>
    </row>
    <row r="25" spans="1:9" x14ac:dyDescent="0.3">
      <c r="C25" s="11"/>
    </row>
    <row r="26" spans="1:9" x14ac:dyDescent="0.3">
      <c r="A26" t="s">
        <v>21</v>
      </c>
      <c r="B26" s="11" t="s">
        <v>12</v>
      </c>
      <c r="C26" s="11" t="s">
        <v>13</v>
      </c>
      <c r="D26" t="s">
        <v>36</v>
      </c>
      <c r="E26" s="18" t="s">
        <v>441</v>
      </c>
    </row>
    <row r="27" spans="1:9" x14ac:dyDescent="0.3">
      <c r="B27" s="5" t="s">
        <v>15</v>
      </c>
      <c r="C27" s="11"/>
      <c r="D27" t="s">
        <v>37</v>
      </c>
    </row>
    <row r="28" spans="1:9" x14ac:dyDescent="0.3">
      <c r="C28" s="11"/>
    </row>
    <row r="29" spans="1:9" x14ac:dyDescent="0.3">
      <c r="A29" t="s">
        <v>38</v>
      </c>
      <c r="B29" s="11" t="s">
        <v>12</v>
      </c>
      <c r="C29" s="11" t="s">
        <v>22</v>
      </c>
      <c r="D29" t="s">
        <v>39</v>
      </c>
      <c r="E29" s="18" t="s">
        <v>442</v>
      </c>
    </row>
    <row r="30" spans="1:9" x14ac:dyDescent="0.3">
      <c r="B30" s="5" t="s">
        <v>15</v>
      </c>
      <c r="C30" s="11"/>
      <c r="D30" t="s">
        <v>40</v>
      </c>
    </row>
    <row r="31" spans="1:9" x14ac:dyDescent="0.3">
      <c r="C31" s="11"/>
    </row>
    <row r="32" spans="1:9" ht="15" thickBot="1" x14ac:dyDescent="0.35">
      <c r="A32" s="2" t="s">
        <v>41</v>
      </c>
      <c r="B32" s="2" t="s">
        <v>42</v>
      </c>
      <c r="C32" s="12"/>
      <c r="D32" s="2" t="s">
        <v>5</v>
      </c>
      <c r="E32" s="3"/>
    </row>
    <row r="33" spans="1:9" ht="15" thickTop="1" x14ac:dyDescent="0.3">
      <c r="A33" s="1" t="s">
        <v>6</v>
      </c>
      <c r="B33" s="1" t="s">
        <v>7</v>
      </c>
      <c r="C33" s="11" t="s">
        <v>8</v>
      </c>
      <c r="D33" s="1" t="s">
        <v>9</v>
      </c>
      <c r="E33" s="4" t="s">
        <v>10</v>
      </c>
      <c r="F33" s="32" t="s">
        <v>461</v>
      </c>
      <c r="G33" s="33" t="s">
        <v>462</v>
      </c>
      <c r="H33" s="38" t="s">
        <v>463</v>
      </c>
      <c r="I33" s="69" t="s">
        <v>464</v>
      </c>
    </row>
    <row r="34" spans="1:9" x14ac:dyDescent="0.3">
      <c r="A34" t="s">
        <v>11</v>
      </c>
      <c r="B34" s="11" t="s">
        <v>43</v>
      </c>
      <c r="C34" s="11" t="s">
        <v>13</v>
      </c>
      <c r="D34" t="s">
        <v>44</v>
      </c>
      <c r="E34" s="18" t="s">
        <v>443</v>
      </c>
    </row>
    <row r="35" spans="1:9" x14ac:dyDescent="0.3">
      <c r="B35" s="5" t="s">
        <v>45</v>
      </c>
      <c r="C35" s="11"/>
      <c r="D35" t="s">
        <v>46</v>
      </c>
    </row>
    <row r="36" spans="1:9" x14ac:dyDescent="0.3">
      <c r="C36" s="11"/>
    </row>
    <row r="37" spans="1:9" x14ac:dyDescent="0.3">
      <c r="A37" t="s">
        <v>17</v>
      </c>
      <c r="B37" s="11" t="s">
        <v>26</v>
      </c>
      <c r="C37" s="11" t="s">
        <v>22</v>
      </c>
      <c r="D37" t="s">
        <v>47</v>
      </c>
      <c r="E37" s="18" t="s">
        <v>444</v>
      </c>
    </row>
    <row r="38" spans="1:9" x14ac:dyDescent="0.3">
      <c r="B38" s="5" t="s">
        <v>28</v>
      </c>
      <c r="C38" s="11"/>
      <c r="D38" t="s">
        <v>48</v>
      </c>
    </row>
    <row r="39" spans="1:9" x14ac:dyDescent="0.3">
      <c r="C39" s="11"/>
    </row>
    <row r="40" spans="1:9" x14ac:dyDescent="0.3">
      <c r="A40" t="s">
        <v>21</v>
      </c>
      <c r="B40" s="11" t="s">
        <v>12</v>
      </c>
      <c r="C40" s="11" t="s">
        <v>13</v>
      </c>
      <c r="D40" t="s">
        <v>49</v>
      </c>
      <c r="E40" s="18" t="s">
        <v>445</v>
      </c>
    </row>
    <row r="41" spans="1:9" x14ac:dyDescent="0.3">
      <c r="B41" s="5" t="s">
        <v>15</v>
      </c>
      <c r="C41" s="11"/>
      <c r="D41" t="s">
        <v>50</v>
      </c>
    </row>
    <row r="42" spans="1:9" x14ac:dyDescent="0.3">
      <c r="C42" s="11"/>
    </row>
    <row r="43" spans="1:9" x14ac:dyDescent="0.3">
      <c r="A43" t="s">
        <v>38</v>
      </c>
      <c r="B43" s="11" t="s">
        <v>51</v>
      </c>
      <c r="C43" s="11" t="s">
        <v>13</v>
      </c>
      <c r="D43" t="s">
        <v>52</v>
      </c>
      <c r="E43" s="18" t="s">
        <v>446</v>
      </c>
    </row>
    <row r="44" spans="1:9" x14ac:dyDescent="0.3">
      <c r="B44" s="5" t="s">
        <v>53</v>
      </c>
      <c r="C44" s="11"/>
      <c r="D44" t="s">
        <v>54</v>
      </c>
    </row>
    <row r="45" spans="1:9" x14ac:dyDescent="0.3">
      <c r="C45" s="11"/>
    </row>
    <row r="46" spans="1:9" x14ac:dyDescent="0.3">
      <c r="A46" t="s">
        <v>25</v>
      </c>
      <c r="B46" s="11" t="s">
        <v>26</v>
      </c>
      <c r="C46" s="11" t="s">
        <v>13</v>
      </c>
      <c r="D46" t="s">
        <v>55</v>
      </c>
      <c r="E46" s="18" t="s">
        <v>447</v>
      </c>
    </row>
    <row r="47" spans="1:9" x14ac:dyDescent="0.3">
      <c r="B47" s="5" t="s">
        <v>28</v>
      </c>
      <c r="C47" s="11"/>
      <c r="D47" t="s">
        <v>56</v>
      </c>
    </row>
    <row r="48" spans="1:9" x14ac:dyDescent="0.3">
      <c r="B48" s="5"/>
      <c r="C48" s="11"/>
    </row>
    <row r="49" spans="1:9" x14ac:dyDescent="0.3">
      <c r="A49" t="s">
        <v>71</v>
      </c>
      <c r="B49" s="11" t="s">
        <v>43</v>
      </c>
      <c r="C49" s="11" t="s">
        <v>22</v>
      </c>
      <c r="D49" t="s">
        <v>434</v>
      </c>
      <c r="E49" s="18" t="s">
        <v>448</v>
      </c>
    </row>
    <row r="50" spans="1:9" x14ac:dyDescent="0.3">
      <c r="B50" s="5" t="s">
        <v>45</v>
      </c>
      <c r="C50" s="11"/>
      <c r="D50" t="s">
        <v>160</v>
      </c>
    </row>
    <row r="52" spans="1:9" ht="15" thickBot="1" x14ac:dyDescent="0.35">
      <c r="A52" s="2" t="s">
        <v>57</v>
      </c>
      <c r="B52" s="2" t="s">
        <v>58</v>
      </c>
      <c r="C52" s="3"/>
      <c r="D52" s="2" t="s">
        <v>5</v>
      </c>
      <c r="E52" s="3"/>
    </row>
    <row r="53" spans="1:9" ht="15" thickTop="1" x14ac:dyDescent="0.3">
      <c r="A53" s="1" t="s">
        <v>6</v>
      </c>
      <c r="B53" s="1" t="s">
        <v>7</v>
      </c>
      <c r="C53" s="1" t="s">
        <v>8</v>
      </c>
      <c r="D53" s="1" t="s">
        <v>9</v>
      </c>
      <c r="E53" s="4" t="s">
        <v>10</v>
      </c>
      <c r="F53" s="32" t="s">
        <v>461</v>
      </c>
      <c r="G53" s="33" t="s">
        <v>462</v>
      </c>
      <c r="H53" s="38" t="s">
        <v>463</v>
      </c>
      <c r="I53" s="69" t="s">
        <v>464</v>
      </c>
    </row>
    <row r="54" spans="1:9" x14ac:dyDescent="0.3">
      <c r="A54" s="29" t="s">
        <v>11</v>
      </c>
      <c r="B54" s="30" t="s">
        <v>59</v>
      </c>
      <c r="C54" s="30" t="s">
        <v>22</v>
      </c>
      <c r="D54" s="29" t="s">
        <v>60</v>
      </c>
      <c r="E54" s="31" t="s">
        <v>449</v>
      </c>
      <c r="I54" s="68" t="s">
        <v>460</v>
      </c>
    </row>
    <row r="55" spans="1:9" x14ac:dyDescent="0.3">
      <c r="A55" s="29"/>
      <c r="B55" s="29"/>
      <c r="C55" s="30"/>
      <c r="D55" s="29" t="s">
        <v>61</v>
      </c>
      <c r="E55" s="29"/>
    </row>
    <row r="56" spans="1:9" x14ac:dyDescent="0.3">
      <c r="C56" s="11"/>
    </row>
    <row r="57" spans="1:9" x14ac:dyDescent="0.3">
      <c r="A57" t="s">
        <v>17</v>
      </c>
      <c r="B57" s="11" t="s">
        <v>12</v>
      </c>
      <c r="C57" s="11" t="s">
        <v>13</v>
      </c>
      <c r="D57" t="s">
        <v>62</v>
      </c>
      <c r="E57" s="18" t="s">
        <v>450</v>
      </c>
    </row>
    <row r="58" spans="1:9" x14ac:dyDescent="0.3">
      <c r="B58" s="5" t="s">
        <v>15</v>
      </c>
      <c r="C58" s="11"/>
      <c r="D58" t="s">
        <v>63</v>
      </c>
    </row>
    <row r="59" spans="1:9" x14ac:dyDescent="0.3">
      <c r="C59" s="11"/>
    </row>
    <row r="60" spans="1:9" x14ac:dyDescent="0.3">
      <c r="A60" t="s">
        <v>21</v>
      </c>
      <c r="B60" s="11" t="s">
        <v>26</v>
      </c>
      <c r="C60" s="11" t="s">
        <v>13</v>
      </c>
      <c r="D60" t="s">
        <v>64</v>
      </c>
      <c r="E60" s="18" t="s">
        <v>451</v>
      </c>
    </row>
    <row r="61" spans="1:9" x14ac:dyDescent="0.3">
      <c r="B61" s="5" t="s">
        <v>65</v>
      </c>
      <c r="C61" s="11"/>
      <c r="D61" t="s">
        <v>66</v>
      </c>
    </row>
    <row r="62" spans="1:9" x14ac:dyDescent="0.3">
      <c r="C62" s="11"/>
    </row>
    <row r="63" spans="1:9" x14ac:dyDescent="0.3">
      <c r="A63" t="s">
        <v>38</v>
      </c>
      <c r="B63" s="11" t="s">
        <v>26</v>
      </c>
      <c r="C63" s="11" t="s">
        <v>22</v>
      </c>
      <c r="D63" t="s">
        <v>67</v>
      </c>
      <c r="E63" s="18" t="s">
        <v>452</v>
      </c>
    </row>
    <row r="64" spans="1:9" x14ac:dyDescent="0.3">
      <c r="B64" s="5" t="s">
        <v>65</v>
      </c>
      <c r="C64" s="11"/>
      <c r="D64" t="s">
        <v>68</v>
      </c>
    </row>
    <row r="65" spans="1:9" x14ac:dyDescent="0.3">
      <c r="C65" s="11"/>
    </row>
    <row r="66" spans="1:9" x14ac:dyDescent="0.3">
      <c r="A66" t="s">
        <v>25</v>
      </c>
      <c r="B66" s="11" t="s">
        <v>59</v>
      </c>
      <c r="C66" s="11" t="s">
        <v>13</v>
      </c>
      <c r="D66" t="s">
        <v>69</v>
      </c>
      <c r="E66" s="18" t="s">
        <v>453</v>
      </c>
    </row>
    <row r="67" spans="1:9" x14ac:dyDescent="0.3">
      <c r="C67" s="11"/>
      <c r="D67" t="s">
        <v>70</v>
      </c>
    </row>
    <row r="68" spans="1:9" x14ac:dyDescent="0.3">
      <c r="C68" s="11"/>
    </row>
    <row r="69" spans="1:9" x14ac:dyDescent="0.3">
      <c r="A69" t="s">
        <v>71</v>
      </c>
      <c r="B69" s="11" t="s">
        <v>51</v>
      </c>
      <c r="C69" s="11" t="s">
        <v>22</v>
      </c>
      <c r="D69" t="s">
        <v>72</v>
      </c>
      <c r="E69" s="18" t="s">
        <v>454</v>
      </c>
    </row>
    <row r="70" spans="1:9" x14ac:dyDescent="0.3">
      <c r="B70" s="5" t="s">
        <v>53</v>
      </c>
      <c r="C70" s="11"/>
      <c r="D70" t="s">
        <v>73</v>
      </c>
    </row>
    <row r="71" spans="1:9" x14ac:dyDescent="0.3">
      <c r="C71" s="11"/>
    </row>
    <row r="72" spans="1:9" x14ac:dyDescent="0.3">
      <c r="A72" t="s">
        <v>78</v>
      </c>
      <c r="B72" s="11" t="s">
        <v>51</v>
      </c>
      <c r="C72" s="11" t="s">
        <v>13</v>
      </c>
      <c r="D72" t="s">
        <v>79</v>
      </c>
      <c r="E72" s="18" t="s">
        <v>455</v>
      </c>
    </row>
    <row r="73" spans="1:9" x14ac:dyDescent="0.3">
      <c r="B73" s="5" t="s">
        <v>53</v>
      </c>
      <c r="C73" s="11"/>
      <c r="D73" t="s">
        <v>80</v>
      </c>
    </row>
    <row r="74" spans="1:9" x14ac:dyDescent="0.3">
      <c r="C74" s="11"/>
    </row>
    <row r="75" spans="1:9" ht="15" thickBot="1" x14ac:dyDescent="0.35">
      <c r="A75" s="2" t="s">
        <v>81</v>
      </c>
      <c r="B75" s="2" t="s">
        <v>82</v>
      </c>
      <c r="C75" s="3"/>
      <c r="D75" s="2" t="s">
        <v>5</v>
      </c>
      <c r="E75" s="3"/>
    </row>
    <row r="76" spans="1:9" ht="15" thickTop="1" x14ac:dyDescent="0.3">
      <c r="A76" s="1" t="s">
        <v>6</v>
      </c>
      <c r="B76" s="1" t="s">
        <v>7</v>
      </c>
      <c r="C76" s="1" t="s">
        <v>8</v>
      </c>
      <c r="D76" s="1" t="s">
        <v>9</v>
      </c>
      <c r="E76" s="4" t="s">
        <v>10</v>
      </c>
      <c r="F76" s="32" t="s">
        <v>461</v>
      </c>
      <c r="G76" s="33" t="s">
        <v>462</v>
      </c>
      <c r="H76" s="38" t="s">
        <v>463</v>
      </c>
      <c r="I76" s="69" t="s">
        <v>464</v>
      </c>
    </row>
    <row r="77" spans="1:9" x14ac:dyDescent="0.3">
      <c r="A77" t="s">
        <v>11</v>
      </c>
      <c r="B77" s="11" t="s">
        <v>83</v>
      </c>
      <c r="C77" s="11" t="s">
        <v>13</v>
      </c>
      <c r="D77" t="s">
        <v>84</v>
      </c>
      <c r="E77" s="18" t="s">
        <v>456</v>
      </c>
    </row>
    <row r="78" spans="1:9" x14ac:dyDescent="0.3">
      <c r="B78" s="5" t="s">
        <v>86</v>
      </c>
      <c r="D78" t="s">
        <v>87</v>
      </c>
    </row>
    <row r="80" spans="1:9" x14ac:dyDescent="0.3">
      <c r="A80" t="s">
        <v>17</v>
      </c>
      <c r="B80" s="11" t="s">
        <v>26</v>
      </c>
      <c r="C80" s="11" t="s">
        <v>22</v>
      </c>
      <c r="D80" t="s">
        <v>88</v>
      </c>
      <c r="E80" s="18" t="s">
        <v>457</v>
      </c>
    </row>
    <row r="81" spans="1:9" x14ac:dyDescent="0.3">
      <c r="B81" s="5" t="s">
        <v>90</v>
      </c>
      <c r="D81" t="s">
        <v>91</v>
      </c>
    </row>
    <row r="83" spans="1:9" x14ac:dyDescent="0.3">
      <c r="A83" t="s">
        <v>21</v>
      </c>
      <c r="B83" s="11" t="s">
        <v>12</v>
      </c>
      <c r="C83" s="11" t="s">
        <v>13</v>
      </c>
      <c r="D83" t="s">
        <v>92</v>
      </c>
      <c r="E83" s="18" t="s">
        <v>458</v>
      </c>
    </row>
    <row r="84" spans="1:9" x14ac:dyDescent="0.3">
      <c r="B84" s="5" t="s">
        <v>94</v>
      </c>
      <c r="D84" t="s">
        <v>95</v>
      </c>
    </row>
    <row r="86" spans="1:9" x14ac:dyDescent="0.3">
      <c r="A86" t="s">
        <v>38</v>
      </c>
      <c r="B86" s="11" t="s">
        <v>26</v>
      </c>
      <c r="C86" s="11" t="s">
        <v>13</v>
      </c>
      <c r="D86" t="s">
        <v>96</v>
      </c>
      <c r="E86" s="18" t="s">
        <v>459</v>
      </c>
    </row>
    <row r="87" spans="1:9" x14ac:dyDescent="0.3">
      <c r="B87" s="5" t="s">
        <v>65</v>
      </c>
      <c r="D87" t="s">
        <v>97</v>
      </c>
    </row>
    <row r="89" spans="1:9" ht="15" thickBot="1" x14ac:dyDescent="0.35">
      <c r="A89" s="2" t="s">
        <v>98</v>
      </c>
      <c r="B89" s="2" t="s">
        <v>99</v>
      </c>
      <c r="C89" s="3"/>
      <c r="D89" s="2" t="s">
        <v>5</v>
      </c>
      <c r="E89" s="3"/>
    </row>
    <row r="90" spans="1:9" ht="15" thickTop="1" x14ac:dyDescent="0.3">
      <c r="A90" s="1" t="s">
        <v>6</v>
      </c>
      <c r="B90" s="1" t="s">
        <v>7</v>
      </c>
      <c r="C90" s="1" t="s">
        <v>8</v>
      </c>
      <c r="D90" s="1" t="s">
        <v>9</v>
      </c>
      <c r="E90" s="4" t="s">
        <v>10</v>
      </c>
      <c r="F90" s="32" t="s">
        <v>461</v>
      </c>
      <c r="G90" s="33" t="s">
        <v>462</v>
      </c>
      <c r="H90" s="38" t="s">
        <v>463</v>
      </c>
      <c r="I90" s="69" t="s">
        <v>464</v>
      </c>
    </row>
    <row r="91" spans="1:9" x14ac:dyDescent="0.3">
      <c r="A91" t="s">
        <v>11</v>
      </c>
      <c r="B91" t="s">
        <v>83</v>
      </c>
      <c r="C91" t="s">
        <v>13</v>
      </c>
      <c r="D91" t="s">
        <v>100</v>
      </c>
      <c r="E91" s="10">
        <v>0.44097222222222227</v>
      </c>
    </row>
    <row r="92" spans="1:9" x14ac:dyDescent="0.3">
      <c r="B92" s="5" t="s">
        <v>86</v>
      </c>
      <c r="D92" t="s">
        <v>101</v>
      </c>
    </row>
    <row r="94" spans="1:9" ht="15" thickBot="1" x14ac:dyDescent="0.35">
      <c r="A94" s="2" t="s">
        <v>102</v>
      </c>
      <c r="B94" s="2" t="s">
        <v>103</v>
      </c>
      <c r="C94" s="3"/>
      <c r="D94" s="2" t="s">
        <v>5</v>
      </c>
      <c r="E94" s="3"/>
    </row>
    <row r="95" spans="1:9" ht="15" thickTop="1" x14ac:dyDescent="0.3">
      <c r="A95" s="1" t="s">
        <v>6</v>
      </c>
      <c r="B95" s="1" t="s">
        <v>7</v>
      </c>
      <c r="C95" s="1" t="s">
        <v>8</v>
      </c>
      <c r="D95" s="1" t="s">
        <v>9</v>
      </c>
      <c r="E95" s="4" t="s">
        <v>10</v>
      </c>
      <c r="F95" s="32" t="s">
        <v>461</v>
      </c>
      <c r="G95" s="33" t="s">
        <v>462</v>
      </c>
      <c r="H95" s="38" t="s">
        <v>463</v>
      </c>
      <c r="I95" s="69" t="s">
        <v>464</v>
      </c>
    </row>
    <row r="97" spans="1:9" x14ac:dyDescent="0.3">
      <c r="A97" s="16">
        <v>2</v>
      </c>
      <c r="B97" s="14" t="s">
        <v>12</v>
      </c>
      <c r="C97" s="14" t="s">
        <v>13</v>
      </c>
      <c r="D97" s="13" t="s">
        <v>414</v>
      </c>
      <c r="E97" s="10">
        <v>0.44166666666666665</v>
      </c>
    </row>
    <row r="98" spans="1:9" x14ac:dyDescent="0.3">
      <c r="A98" s="13"/>
      <c r="B98" s="15" t="s">
        <v>94</v>
      </c>
      <c r="C98" s="13"/>
      <c r="D98" s="13" t="s">
        <v>435</v>
      </c>
      <c r="E98" s="19" t="s">
        <v>460</v>
      </c>
    </row>
    <row r="99" spans="1:9" x14ac:dyDescent="0.3">
      <c r="A99" s="1"/>
    </row>
    <row r="101" spans="1:9" ht="15" thickBot="1" x14ac:dyDescent="0.35">
      <c r="A101" s="2" t="s">
        <v>104</v>
      </c>
      <c r="B101" s="2" t="s">
        <v>105</v>
      </c>
      <c r="C101" s="3"/>
      <c r="D101" s="2" t="s">
        <v>5</v>
      </c>
      <c r="E101" s="17" t="s">
        <v>436</v>
      </c>
    </row>
    <row r="102" spans="1:9" ht="15" thickTop="1" x14ac:dyDescent="0.3">
      <c r="A102" s="1" t="s">
        <v>6</v>
      </c>
      <c r="B102" s="1" t="s">
        <v>7</v>
      </c>
      <c r="C102" s="1" t="s">
        <v>8</v>
      </c>
      <c r="D102" s="1" t="s">
        <v>9</v>
      </c>
      <c r="E102" s="4" t="s">
        <v>10</v>
      </c>
      <c r="F102" s="33" t="s">
        <v>495</v>
      </c>
      <c r="G102" s="33" t="s">
        <v>462</v>
      </c>
      <c r="H102" s="38" t="s">
        <v>463</v>
      </c>
      <c r="I102" s="69" t="s">
        <v>464</v>
      </c>
    </row>
    <row r="103" spans="1:9" x14ac:dyDescent="0.3">
      <c r="A103" s="13" t="s">
        <v>11</v>
      </c>
      <c r="B103" s="14" t="s">
        <v>12</v>
      </c>
      <c r="C103" s="14" t="s">
        <v>13</v>
      </c>
      <c r="D103" s="13" t="s">
        <v>435</v>
      </c>
      <c r="E103" s="70"/>
      <c r="F103" s="23">
        <v>1.8229166666666665E-3</v>
      </c>
      <c r="H103" s="37">
        <f>F103+G103</f>
        <v>1.8229166666666665E-3</v>
      </c>
      <c r="I103" s="68">
        <v>1</v>
      </c>
    </row>
    <row r="104" spans="1:9" x14ac:dyDescent="0.3">
      <c r="A104" s="13"/>
      <c r="B104" s="15" t="s">
        <v>437</v>
      </c>
      <c r="C104" s="13"/>
      <c r="D104" s="13"/>
      <c r="E104" s="13"/>
    </row>
    <row r="106" spans="1:9" ht="15" thickBot="1" x14ac:dyDescent="0.35">
      <c r="A106" s="2" t="s">
        <v>106</v>
      </c>
      <c r="B106" s="2" t="s">
        <v>107</v>
      </c>
      <c r="C106" s="2" t="s">
        <v>5</v>
      </c>
      <c r="D106" s="3"/>
      <c r="E106" s="6" t="s">
        <v>416</v>
      </c>
    </row>
    <row r="107" spans="1:9" ht="15" thickTop="1" x14ac:dyDescent="0.3">
      <c r="A107" s="1" t="s">
        <v>6</v>
      </c>
      <c r="B107" s="1" t="s">
        <v>7</v>
      </c>
      <c r="C107" s="1" t="s">
        <v>8</v>
      </c>
      <c r="D107" s="1" t="s">
        <v>9</v>
      </c>
      <c r="F107" s="33" t="s">
        <v>465</v>
      </c>
      <c r="G107" s="33" t="s">
        <v>462</v>
      </c>
      <c r="H107" s="38" t="s">
        <v>463</v>
      </c>
      <c r="I107" s="69" t="s">
        <v>464</v>
      </c>
    </row>
    <row r="108" spans="1:9" x14ac:dyDescent="0.3">
      <c r="A108" t="s">
        <v>11</v>
      </c>
      <c r="B108" s="1" t="s">
        <v>110</v>
      </c>
      <c r="C108" s="1" t="s">
        <v>13</v>
      </c>
      <c r="D108" t="s">
        <v>111</v>
      </c>
      <c r="F108" s="23">
        <v>1.7800925925925927E-3</v>
      </c>
      <c r="H108" s="37">
        <f>F108+G108</f>
        <v>1.7800925925925927E-3</v>
      </c>
      <c r="I108" s="68">
        <v>1</v>
      </c>
    </row>
    <row r="109" spans="1:9" x14ac:dyDescent="0.3">
      <c r="B109" s="5" t="s">
        <v>45</v>
      </c>
    </row>
    <row r="111" spans="1:9" x14ac:dyDescent="0.3">
      <c r="A111" t="s">
        <v>17</v>
      </c>
      <c r="B111" s="1" t="s">
        <v>12</v>
      </c>
      <c r="C111" s="1" t="s">
        <v>108</v>
      </c>
      <c r="D111" t="s">
        <v>109</v>
      </c>
      <c r="F111" s="23">
        <v>2.0370370370370373E-3</v>
      </c>
      <c r="H111" s="37">
        <f>F111+G111</f>
        <v>2.0370370370370373E-3</v>
      </c>
      <c r="I111" s="68">
        <v>2</v>
      </c>
    </row>
    <row r="112" spans="1:9" x14ac:dyDescent="0.3">
      <c r="B112" s="5" t="s">
        <v>15</v>
      </c>
    </row>
    <row r="114" spans="1:10" x14ac:dyDescent="0.3">
      <c r="A114" t="s">
        <v>21</v>
      </c>
      <c r="B114" s="1" t="s">
        <v>26</v>
      </c>
      <c r="C114" s="1" t="s">
        <v>13</v>
      </c>
      <c r="D114" t="s">
        <v>112</v>
      </c>
      <c r="F114" s="23">
        <v>2.3744212962962959E-3</v>
      </c>
      <c r="G114" s="23">
        <v>6.9444444444444447E-4</v>
      </c>
      <c r="H114" s="37">
        <f>F114+G114</f>
        <v>3.0688657407407405E-3</v>
      </c>
      <c r="I114" s="68">
        <v>3</v>
      </c>
      <c r="J114" s="28" t="s">
        <v>496</v>
      </c>
    </row>
    <row r="115" spans="1:10" x14ac:dyDescent="0.3">
      <c r="B115" s="5" t="s">
        <v>113</v>
      </c>
    </row>
    <row r="117" spans="1:10" ht="15" thickBot="1" x14ac:dyDescent="0.35">
      <c r="A117" s="2" t="s">
        <v>114</v>
      </c>
      <c r="B117" s="2" t="s">
        <v>115</v>
      </c>
      <c r="C117" s="2" t="s">
        <v>116</v>
      </c>
      <c r="D117" s="3"/>
      <c r="E117" s="6" t="s">
        <v>417</v>
      </c>
    </row>
    <row r="118" spans="1:10" ht="15.6" thickTop="1" thickBot="1" x14ac:dyDescent="0.35">
      <c r="A118" s="7" t="s">
        <v>418</v>
      </c>
      <c r="B118" s="8"/>
      <c r="C118" s="8"/>
      <c r="D118" s="8"/>
      <c r="E118" s="9" t="s">
        <v>419</v>
      </c>
      <c r="F118" s="33" t="s">
        <v>466</v>
      </c>
      <c r="G118" s="33" t="s">
        <v>462</v>
      </c>
      <c r="H118" s="39" t="s">
        <v>467</v>
      </c>
      <c r="I118" s="69" t="s">
        <v>464</v>
      </c>
    </row>
    <row r="119" spans="1:10" ht="15" thickTop="1" x14ac:dyDescent="0.3">
      <c r="A119" s="1" t="s">
        <v>6</v>
      </c>
      <c r="B119" s="1" t="s">
        <v>7</v>
      </c>
      <c r="C119" s="1" t="s">
        <v>8</v>
      </c>
      <c r="D119" s="1" t="s">
        <v>9</v>
      </c>
    </row>
    <row r="120" spans="1:10" x14ac:dyDescent="0.3">
      <c r="A120" t="s">
        <v>11</v>
      </c>
      <c r="B120" s="1" t="s">
        <v>117</v>
      </c>
      <c r="C120" s="1" t="s">
        <v>118</v>
      </c>
      <c r="D120" t="s">
        <v>119</v>
      </c>
    </row>
    <row r="121" spans="1:10" x14ac:dyDescent="0.3">
      <c r="B121" s="5" t="s">
        <v>121</v>
      </c>
    </row>
    <row r="123" spans="1:10" x14ac:dyDescent="0.3">
      <c r="A123" t="s">
        <v>17</v>
      </c>
      <c r="B123" s="1" t="s">
        <v>12</v>
      </c>
      <c r="C123" s="1" t="s">
        <v>75</v>
      </c>
      <c r="D123" t="s">
        <v>39</v>
      </c>
    </row>
    <row r="124" spans="1:10" x14ac:dyDescent="0.3">
      <c r="B124" s="5" t="s">
        <v>15</v>
      </c>
    </row>
    <row r="126" spans="1:10" x14ac:dyDescent="0.3">
      <c r="A126" t="s">
        <v>21</v>
      </c>
      <c r="B126" s="1" t="s">
        <v>26</v>
      </c>
      <c r="C126" s="1" t="s">
        <v>13</v>
      </c>
      <c r="D126" t="s">
        <v>27</v>
      </c>
    </row>
    <row r="127" spans="1:10" x14ac:dyDescent="0.3">
      <c r="B127" s="5" t="s">
        <v>28</v>
      </c>
    </row>
    <row r="129" spans="1:5" ht="15" thickBot="1" x14ac:dyDescent="0.35">
      <c r="A129" s="7" t="s">
        <v>420</v>
      </c>
      <c r="B129" s="8"/>
      <c r="C129" s="8"/>
      <c r="D129" s="8"/>
      <c r="E129" s="9" t="s">
        <v>134</v>
      </c>
    </row>
    <row r="130" spans="1:5" ht="15" thickTop="1" x14ac:dyDescent="0.3">
      <c r="A130" s="1" t="s">
        <v>6</v>
      </c>
      <c r="B130" s="1" t="s">
        <v>7</v>
      </c>
      <c r="C130" s="1" t="s">
        <v>8</v>
      </c>
      <c r="D130" s="1" t="s">
        <v>9</v>
      </c>
    </row>
    <row r="131" spans="1:5" x14ac:dyDescent="0.3">
      <c r="A131" t="s">
        <v>38</v>
      </c>
      <c r="B131" s="1" t="s">
        <v>12</v>
      </c>
      <c r="C131" s="1" t="s">
        <v>13</v>
      </c>
      <c r="D131" t="s">
        <v>14</v>
      </c>
    </row>
    <row r="132" spans="1:5" x14ac:dyDescent="0.3">
      <c r="B132" s="5" t="s">
        <v>15</v>
      </c>
    </row>
    <row r="134" spans="1:5" x14ac:dyDescent="0.3">
      <c r="A134" t="s">
        <v>25</v>
      </c>
      <c r="B134" s="1" t="s">
        <v>123</v>
      </c>
      <c r="C134" s="1" t="s">
        <v>13</v>
      </c>
      <c r="D134" t="s">
        <v>124</v>
      </c>
    </row>
    <row r="136" spans="1:5" x14ac:dyDescent="0.3">
      <c r="A136" t="s">
        <v>71</v>
      </c>
      <c r="B136" s="1" t="s">
        <v>12</v>
      </c>
      <c r="C136" s="1" t="s">
        <v>18</v>
      </c>
      <c r="D136" t="s">
        <v>19</v>
      </c>
    </row>
    <row r="137" spans="1:5" x14ac:dyDescent="0.3">
      <c r="B137" s="5" t="s">
        <v>15</v>
      </c>
    </row>
    <row r="139" spans="1:5" ht="15" thickBot="1" x14ac:dyDescent="0.35">
      <c r="A139" s="7" t="s">
        <v>421</v>
      </c>
      <c r="B139" s="8"/>
      <c r="C139" s="8"/>
      <c r="D139" s="8"/>
      <c r="E139" s="9" t="s">
        <v>140</v>
      </c>
    </row>
    <row r="140" spans="1:5" ht="15" thickTop="1" x14ac:dyDescent="0.3">
      <c r="A140" s="1" t="s">
        <v>6</v>
      </c>
      <c r="B140" s="1" t="s">
        <v>7</v>
      </c>
      <c r="C140" s="1" t="s">
        <v>8</v>
      </c>
      <c r="D140" s="1" t="s">
        <v>9</v>
      </c>
    </row>
    <row r="141" spans="1:5" x14ac:dyDescent="0.3">
      <c r="A141" t="s">
        <v>74</v>
      </c>
      <c r="B141" s="1" t="s">
        <v>117</v>
      </c>
      <c r="C141" s="1" t="s">
        <v>125</v>
      </c>
      <c r="D141" t="s">
        <v>126</v>
      </c>
    </row>
    <row r="142" spans="1:5" x14ac:dyDescent="0.3">
      <c r="B142" s="5" t="s">
        <v>121</v>
      </c>
    </row>
    <row r="144" spans="1:5" x14ac:dyDescent="0.3">
      <c r="A144" t="s">
        <v>78</v>
      </c>
      <c r="B144" s="1" t="s">
        <v>12</v>
      </c>
      <c r="C144" s="1" t="s">
        <v>22</v>
      </c>
      <c r="D144" t="s">
        <v>23</v>
      </c>
    </row>
    <row r="145" spans="1:9" x14ac:dyDescent="0.3">
      <c r="B145" s="5" t="s">
        <v>15</v>
      </c>
    </row>
    <row r="147" spans="1:9" ht="15" thickBot="1" x14ac:dyDescent="0.35">
      <c r="A147" s="2" t="s">
        <v>128</v>
      </c>
      <c r="B147" s="2" t="s">
        <v>129</v>
      </c>
      <c r="C147" s="2" t="s">
        <v>116</v>
      </c>
      <c r="D147" s="3"/>
      <c r="E147" s="6" t="s">
        <v>417</v>
      </c>
    </row>
    <row r="148" spans="1:9" ht="15.6" thickTop="1" thickBot="1" x14ac:dyDescent="0.35">
      <c r="A148" s="7" t="s">
        <v>418</v>
      </c>
      <c r="B148" s="8"/>
      <c r="C148" s="8"/>
      <c r="D148" s="8"/>
      <c r="E148" s="9" t="s">
        <v>120</v>
      </c>
    </row>
    <row r="149" spans="1:9" ht="15" thickTop="1" x14ac:dyDescent="0.3">
      <c r="A149" s="1" t="s">
        <v>6</v>
      </c>
      <c r="B149" s="1" t="s">
        <v>7</v>
      </c>
      <c r="C149" s="1" t="s">
        <v>8</v>
      </c>
      <c r="D149" s="1" t="s">
        <v>9</v>
      </c>
      <c r="F149" s="32" t="s">
        <v>461</v>
      </c>
      <c r="G149" s="33" t="s">
        <v>462</v>
      </c>
      <c r="H149" s="38" t="s">
        <v>463</v>
      </c>
      <c r="I149" s="69" t="s">
        <v>464</v>
      </c>
    </row>
    <row r="150" spans="1:9" x14ac:dyDescent="0.3">
      <c r="A150" t="s">
        <v>11</v>
      </c>
      <c r="B150" s="1" t="s">
        <v>26</v>
      </c>
      <c r="C150" s="1" t="s">
        <v>13</v>
      </c>
      <c r="D150" t="s">
        <v>29</v>
      </c>
    </row>
    <row r="151" spans="1:9" x14ac:dyDescent="0.3">
      <c r="B151" s="5" t="s">
        <v>28</v>
      </c>
    </row>
    <row r="153" spans="1:9" x14ac:dyDescent="0.3">
      <c r="A153" t="s">
        <v>17</v>
      </c>
      <c r="B153" s="1" t="s">
        <v>83</v>
      </c>
      <c r="C153" s="1" t="s">
        <v>13</v>
      </c>
      <c r="D153" t="s">
        <v>130</v>
      </c>
    </row>
    <row r="154" spans="1:9" x14ac:dyDescent="0.3">
      <c r="B154" s="5" t="s">
        <v>131</v>
      </c>
    </row>
    <row r="156" spans="1:9" x14ac:dyDescent="0.3">
      <c r="A156" t="s">
        <v>21</v>
      </c>
      <c r="B156" s="1" t="s">
        <v>12</v>
      </c>
      <c r="C156" s="1" t="s">
        <v>13</v>
      </c>
      <c r="D156" t="s">
        <v>16</v>
      </c>
    </row>
    <row r="157" spans="1:9" x14ac:dyDescent="0.3">
      <c r="B157" s="5" t="s">
        <v>15</v>
      </c>
    </row>
    <row r="159" spans="1:9" ht="15" thickBot="1" x14ac:dyDescent="0.35">
      <c r="A159" s="7" t="s">
        <v>420</v>
      </c>
      <c r="B159" s="8"/>
      <c r="C159" s="8"/>
      <c r="D159" s="8"/>
      <c r="E159" s="9" t="s">
        <v>122</v>
      </c>
    </row>
    <row r="160" spans="1:9" ht="15" thickTop="1" x14ac:dyDescent="0.3">
      <c r="A160" s="1" t="s">
        <v>6</v>
      </c>
      <c r="B160" s="1" t="s">
        <v>7</v>
      </c>
      <c r="C160" s="1" t="s">
        <v>8</v>
      </c>
      <c r="D160" s="1" t="s">
        <v>9</v>
      </c>
    </row>
    <row r="161" spans="1:5" x14ac:dyDescent="0.3">
      <c r="A161" t="s">
        <v>25</v>
      </c>
      <c r="B161" s="1" t="s">
        <v>43</v>
      </c>
      <c r="C161" s="1" t="s">
        <v>13</v>
      </c>
      <c r="D161" t="s">
        <v>132</v>
      </c>
    </row>
    <row r="162" spans="1:5" x14ac:dyDescent="0.3">
      <c r="B162" s="5" t="s">
        <v>45</v>
      </c>
    </row>
    <row r="164" spans="1:5" x14ac:dyDescent="0.3">
      <c r="A164" t="s">
        <v>71</v>
      </c>
      <c r="B164" s="1" t="s">
        <v>83</v>
      </c>
      <c r="C164" s="1" t="s">
        <v>22</v>
      </c>
      <c r="D164" t="s">
        <v>133</v>
      </c>
    </row>
    <row r="165" spans="1:5" x14ac:dyDescent="0.3">
      <c r="B165" s="5" t="s">
        <v>131</v>
      </c>
    </row>
    <row r="167" spans="1:5" ht="15" thickBot="1" x14ac:dyDescent="0.35">
      <c r="A167" s="7" t="s">
        <v>421</v>
      </c>
      <c r="B167" s="8"/>
      <c r="C167" s="8"/>
      <c r="D167" s="8"/>
      <c r="E167" s="9" t="s">
        <v>127</v>
      </c>
    </row>
    <row r="168" spans="1:5" ht="15" thickTop="1" x14ac:dyDescent="0.3">
      <c r="A168" s="1" t="s">
        <v>6</v>
      </c>
      <c r="B168" s="1" t="s">
        <v>7</v>
      </c>
      <c r="C168" s="1" t="s">
        <v>8</v>
      </c>
      <c r="D168" s="1" t="s">
        <v>9</v>
      </c>
    </row>
    <row r="169" spans="1:5" x14ac:dyDescent="0.3">
      <c r="A169" t="s">
        <v>74</v>
      </c>
      <c r="B169" s="1" t="s">
        <v>12</v>
      </c>
      <c r="C169" s="1" t="s">
        <v>75</v>
      </c>
      <c r="D169" t="s">
        <v>24</v>
      </c>
    </row>
    <row r="170" spans="1:5" x14ac:dyDescent="0.3">
      <c r="B170" s="5" t="s">
        <v>15</v>
      </c>
    </row>
    <row r="172" spans="1:5" x14ac:dyDescent="0.3">
      <c r="A172" t="s">
        <v>78</v>
      </c>
      <c r="B172" s="1" t="s">
        <v>83</v>
      </c>
      <c r="C172" s="1" t="s">
        <v>75</v>
      </c>
      <c r="D172" t="s">
        <v>135</v>
      </c>
    </row>
    <row r="173" spans="1:5" x14ac:dyDescent="0.3">
      <c r="B173" s="5" t="s">
        <v>131</v>
      </c>
    </row>
    <row r="175" spans="1:5" x14ac:dyDescent="0.3">
      <c r="A175" t="s">
        <v>136</v>
      </c>
      <c r="B175" s="1" t="s">
        <v>123</v>
      </c>
      <c r="C175" s="1" t="s">
        <v>22</v>
      </c>
      <c r="D175" t="s">
        <v>137</v>
      </c>
    </row>
    <row r="176" spans="1:5" x14ac:dyDescent="0.3">
      <c r="B176" s="5" t="s">
        <v>138</v>
      </c>
    </row>
    <row r="178" spans="1:5" ht="15" thickBot="1" x14ac:dyDescent="0.35">
      <c r="A178" s="7" t="s">
        <v>422</v>
      </c>
      <c r="B178" s="8"/>
      <c r="C178" s="8"/>
      <c r="D178" s="8"/>
      <c r="E178" s="9" t="s">
        <v>147</v>
      </c>
    </row>
    <row r="179" spans="1:5" ht="15" thickTop="1" x14ac:dyDescent="0.3">
      <c r="A179" s="1" t="s">
        <v>6</v>
      </c>
      <c r="B179" s="1" t="s">
        <v>7</v>
      </c>
      <c r="C179" s="1" t="s">
        <v>8</v>
      </c>
      <c r="D179" s="1" t="s">
        <v>9</v>
      </c>
    </row>
    <row r="180" spans="1:5" x14ac:dyDescent="0.3">
      <c r="A180" t="s">
        <v>139</v>
      </c>
      <c r="B180" s="1" t="s">
        <v>12</v>
      </c>
      <c r="C180" s="1" t="s">
        <v>18</v>
      </c>
      <c r="D180" t="s">
        <v>20</v>
      </c>
    </row>
    <row r="181" spans="1:5" x14ac:dyDescent="0.3">
      <c r="B181" s="5" t="s">
        <v>15</v>
      </c>
    </row>
    <row r="183" spans="1:5" x14ac:dyDescent="0.3">
      <c r="A183" t="s">
        <v>141</v>
      </c>
      <c r="B183" s="1" t="s">
        <v>123</v>
      </c>
      <c r="C183" s="1" t="s">
        <v>13</v>
      </c>
      <c r="D183" t="s">
        <v>142</v>
      </c>
    </row>
    <row r="184" spans="1:5" x14ac:dyDescent="0.3">
      <c r="B184" s="5" t="s">
        <v>138</v>
      </c>
    </row>
    <row r="186" spans="1:5" ht="15" thickBot="1" x14ac:dyDescent="0.35">
      <c r="A186" s="2" t="s">
        <v>143</v>
      </c>
      <c r="B186" s="2" t="s">
        <v>144</v>
      </c>
      <c r="C186" s="2" t="s">
        <v>116</v>
      </c>
      <c r="D186" s="3"/>
      <c r="E186" s="6" t="s">
        <v>417</v>
      </c>
    </row>
    <row r="187" spans="1:5" ht="15.6" thickTop="1" thickBot="1" x14ac:dyDescent="0.35">
      <c r="A187" s="7" t="s">
        <v>418</v>
      </c>
      <c r="B187" s="8"/>
      <c r="C187" s="8"/>
      <c r="D187" s="8"/>
      <c r="E187" s="9" t="s">
        <v>152</v>
      </c>
    </row>
    <row r="188" spans="1:5" ht="15" thickTop="1" x14ac:dyDescent="0.3">
      <c r="A188" s="1" t="s">
        <v>6</v>
      </c>
      <c r="B188" s="1" t="s">
        <v>7</v>
      </c>
      <c r="C188" s="1" t="s">
        <v>8</v>
      </c>
      <c r="D188" s="1" t="s">
        <v>9</v>
      </c>
    </row>
    <row r="189" spans="1:5" x14ac:dyDescent="0.3">
      <c r="A189" t="s">
        <v>11</v>
      </c>
      <c r="B189" s="1" t="s">
        <v>117</v>
      </c>
      <c r="C189" s="1" t="s">
        <v>145</v>
      </c>
      <c r="D189" t="s">
        <v>146</v>
      </c>
    </row>
    <row r="190" spans="1:5" x14ac:dyDescent="0.3">
      <c r="B190" s="5" t="s">
        <v>121</v>
      </c>
    </row>
    <row r="192" spans="1:5" x14ac:dyDescent="0.3">
      <c r="A192" t="s">
        <v>17</v>
      </c>
      <c r="B192" s="1" t="s">
        <v>26</v>
      </c>
      <c r="C192" s="1" t="s">
        <v>13</v>
      </c>
      <c r="D192" t="s">
        <v>33</v>
      </c>
    </row>
    <row r="193" spans="1:5" x14ac:dyDescent="0.3">
      <c r="B193" s="5" t="s">
        <v>28</v>
      </c>
    </row>
    <row r="195" spans="1:5" x14ac:dyDescent="0.3">
      <c r="A195" t="s">
        <v>21</v>
      </c>
      <c r="B195" s="1" t="s">
        <v>117</v>
      </c>
      <c r="C195" s="1" t="s">
        <v>148</v>
      </c>
      <c r="D195" t="s">
        <v>149</v>
      </c>
    </row>
    <row r="196" spans="1:5" x14ac:dyDescent="0.3">
      <c r="B196" s="5" t="s">
        <v>121</v>
      </c>
    </row>
    <row r="198" spans="1:5" ht="15" thickBot="1" x14ac:dyDescent="0.35">
      <c r="A198" s="7" t="s">
        <v>420</v>
      </c>
      <c r="B198" s="8"/>
      <c r="C198" s="8"/>
      <c r="D198" s="8"/>
      <c r="E198" s="9" t="s">
        <v>157</v>
      </c>
    </row>
    <row r="199" spans="1:5" ht="15" thickTop="1" x14ac:dyDescent="0.3">
      <c r="A199" s="1" t="s">
        <v>6</v>
      </c>
      <c r="B199" s="1" t="s">
        <v>7</v>
      </c>
      <c r="C199" s="1" t="s">
        <v>8</v>
      </c>
      <c r="D199" s="1" t="s">
        <v>9</v>
      </c>
    </row>
    <row r="200" spans="1:5" x14ac:dyDescent="0.3">
      <c r="A200" t="s">
        <v>38</v>
      </c>
      <c r="B200" s="1" t="s">
        <v>117</v>
      </c>
      <c r="C200" s="1" t="s">
        <v>150</v>
      </c>
      <c r="D200" t="s">
        <v>151</v>
      </c>
    </row>
    <row r="201" spans="1:5" x14ac:dyDescent="0.3">
      <c r="B201" s="5" t="s">
        <v>121</v>
      </c>
    </row>
    <row r="203" spans="1:5" x14ac:dyDescent="0.3">
      <c r="A203" t="s">
        <v>25</v>
      </c>
      <c r="B203" s="1" t="s">
        <v>26</v>
      </c>
      <c r="C203" s="1" t="s">
        <v>22</v>
      </c>
      <c r="D203" t="s">
        <v>34</v>
      </c>
    </row>
    <row r="204" spans="1:5" x14ac:dyDescent="0.3">
      <c r="B204" s="5" t="s">
        <v>28</v>
      </c>
    </row>
    <row r="206" spans="1:5" x14ac:dyDescent="0.3">
      <c r="A206" t="s">
        <v>71</v>
      </c>
      <c r="B206" s="1" t="s">
        <v>117</v>
      </c>
      <c r="C206" s="1" t="s">
        <v>153</v>
      </c>
      <c r="D206" t="s">
        <v>154</v>
      </c>
    </row>
    <row r="207" spans="1:5" x14ac:dyDescent="0.3">
      <c r="B207" s="5" t="s">
        <v>121</v>
      </c>
    </row>
    <row r="209" spans="1:5" ht="15" thickBot="1" x14ac:dyDescent="0.35">
      <c r="A209" s="7" t="s">
        <v>421</v>
      </c>
      <c r="B209" s="8"/>
      <c r="C209" s="8"/>
      <c r="D209" s="8"/>
      <c r="E209" s="9" t="s">
        <v>161</v>
      </c>
    </row>
    <row r="210" spans="1:5" ht="15" thickTop="1" x14ac:dyDescent="0.3">
      <c r="A210" s="1" t="s">
        <v>6</v>
      </c>
      <c r="B210" s="1" t="s">
        <v>7</v>
      </c>
      <c r="C210" s="1" t="s">
        <v>8</v>
      </c>
      <c r="D210" s="1" t="s">
        <v>9</v>
      </c>
    </row>
    <row r="211" spans="1:5" x14ac:dyDescent="0.3">
      <c r="A211" t="s">
        <v>74</v>
      </c>
      <c r="B211" s="1" t="s">
        <v>117</v>
      </c>
      <c r="C211" s="1" t="s">
        <v>155</v>
      </c>
      <c r="D211" t="s">
        <v>156</v>
      </c>
    </row>
    <row r="212" spans="1:5" x14ac:dyDescent="0.3">
      <c r="B212" s="5" t="s">
        <v>121</v>
      </c>
    </row>
    <row r="214" spans="1:5" x14ac:dyDescent="0.3">
      <c r="A214" t="s">
        <v>78</v>
      </c>
      <c r="B214" s="1" t="s">
        <v>12</v>
      </c>
      <c r="C214" s="1" t="s">
        <v>13</v>
      </c>
      <c r="D214" t="s">
        <v>36</v>
      </c>
    </row>
    <row r="215" spans="1:5" x14ac:dyDescent="0.3">
      <c r="B215" s="5" t="s">
        <v>15</v>
      </c>
    </row>
    <row r="217" spans="1:5" ht="15" thickBot="1" x14ac:dyDescent="0.35">
      <c r="A217" s="2" t="s">
        <v>158</v>
      </c>
      <c r="B217" s="2" t="s">
        <v>159</v>
      </c>
      <c r="C217" s="2" t="s">
        <v>116</v>
      </c>
      <c r="D217" s="3"/>
      <c r="E217" s="6" t="s">
        <v>417</v>
      </c>
    </row>
    <row r="218" spans="1:5" ht="15.6" thickTop="1" thickBot="1" x14ac:dyDescent="0.35">
      <c r="A218" s="7" t="s">
        <v>418</v>
      </c>
      <c r="B218" s="8"/>
      <c r="C218" s="8"/>
      <c r="D218" s="8"/>
      <c r="E218" s="9" t="s">
        <v>164</v>
      </c>
    </row>
    <row r="219" spans="1:5" ht="15" thickTop="1" x14ac:dyDescent="0.3">
      <c r="A219" s="1" t="s">
        <v>6</v>
      </c>
      <c r="B219" s="1" t="s">
        <v>7</v>
      </c>
      <c r="C219" s="1" t="s">
        <v>8</v>
      </c>
      <c r="D219" s="1" t="s">
        <v>9</v>
      </c>
    </row>
    <row r="220" spans="1:5" x14ac:dyDescent="0.3">
      <c r="A220" t="s">
        <v>11</v>
      </c>
      <c r="B220" s="1" t="s">
        <v>43</v>
      </c>
      <c r="C220" s="1" t="s">
        <v>13</v>
      </c>
      <c r="D220" t="s">
        <v>160</v>
      </c>
    </row>
    <row r="221" spans="1:5" x14ac:dyDescent="0.3">
      <c r="B221" s="5" t="s">
        <v>45</v>
      </c>
    </row>
    <row r="223" spans="1:5" x14ac:dyDescent="0.3">
      <c r="A223" t="s">
        <v>17</v>
      </c>
      <c r="B223" s="1" t="s">
        <v>123</v>
      </c>
      <c r="C223" s="1" t="s">
        <v>13</v>
      </c>
      <c r="D223" t="s">
        <v>162</v>
      </c>
    </row>
    <row r="224" spans="1:5" x14ac:dyDescent="0.3">
      <c r="B224" s="5" t="s">
        <v>138</v>
      </c>
    </row>
    <row r="226" spans="1:5" x14ac:dyDescent="0.3">
      <c r="A226" t="s">
        <v>21</v>
      </c>
      <c r="B226" s="1" t="s">
        <v>26</v>
      </c>
      <c r="C226" s="1" t="s">
        <v>13</v>
      </c>
      <c r="D226" t="s">
        <v>32</v>
      </c>
    </row>
    <row r="227" spans="1:5" x14ac:dyDescent="0.3">
      <c r="B227" s="5" t="s">
        <v>28</v>
      </c>
    </row>
    <row r="229" spans="1:5" ht="15" thickBot="1" x14ac:dyDescent="0.35">
      <c r="A229" s="7" t="s">
        <v>420</v>
      </c>
      <c r="B229" s="8"/>
      <c r="C229" s="8"/>
      <c r="D229" s="8"/>
      <c r="E229" s="9" t="s">
        <v>169</v>
      </c>
    </row>
    <row r="230" spans="1:5" ht="15" thickTop="1" x14ac:dyDescent="0.3">
      <c r="A230" s="1" t="s">
        <v>6</v>
      </c>
      <c r="B230" s="1" t="s">
        <v>7</v>
      </c>
      <c r="C230" s="1" t="s">
        <v>8</v>
      </c>
      <c r="D230" s="1" t="s">
        <v>9</v>
      </c>
    </row>
    <row r="231" spans="1:5" x14ac:dyDescent="0.3">
      <c r="A231" t="s">
        <v>38</v>
      </c>
      <c r="B231" s="1" t="s">
        <v>123</v>
      </c>
      <c r="C231" s="1" t="s">
        <v>18</v>
      </c>
      <c r="D231" t="s">
        <v>163</v>
      </c>
    </row>
    <row r="232" spans="1:5" x14ac:dyDescent="0.3">
      <c r="B232" s="5" t="s">
        <v>138</v>
      </c>
    </row>
    <row r="234" spans="1:5" x14ac:dyDescent="0.3">
      <c r="A234" t="s">
        <v>25</v>
      </c>
      <c r="B234" s="1" t="s">
        <v>43</v>
      </c>
      <c r="C234" s="1" t="s">
        <v>22</v>
      </c>
      <c r="D234" t="s">
        <v>46</v>
      </c>
    </row>
    <row r="235" spans="1:5" x14ac:dyDescent="0.3">
      <c r="B235" s="5" t="s">
        <v>45</v>
      </c>
    </row>
    <row r="237" spans="1:5" x14ac:dyDescent="0.3">
      <c r="A237" t="s">
        <v>71</v>
      </c>
      <c r="B237" s="1" t="s">
        <v>165</v>
      </c>
      <c r="C237" s="1" t="s">
        <v>166</v>
      </c>
      <c r="D237" t="s">
        <v>167</v>
      </c>
    </row>
    <row r="238" spans="1:5" x14ac:dyDescent="0.3">
      <c r="B238" s="5" t="s">
        <v>168</v>
      </c>
    </row>
    <row r="240" spans="1:5" ht="15" thickBot="1" x14ac:dyDescent="0.35">
      <c r="A240" s="7" t="s">
        <v>421</v>
      </c>
      <c r="B240" s="8"/>
      <c r="C240" s="8"/>
      <c r="D240" s="8"/>
      <c r="E240" s="9" t="s">
        <v>175</v>
      </c>
    </row>
    <row r="241" spans="1:5" ht="15" thickTop="1" x14ac:dyDescent="0.3">
      <c r="A241" s="1" t="s">
        <v>6</v>
      </c>
      <c r="B241" s="1" t="s">
        <v>7</v>
      </c>
      <c r="C241" s="1" t="s">
        <v>8</v>
      </c>
      <c r="D241" s="1" t="s">
        <v>9</v>
      </c>
    </row>
    <row r="242" spans="1:5" x14ac:dyDescent="0.3">
      <c r="A242" t="s">
        <v>74</v>
      </c>
      <c r="B242" s="1" t="s">
        <v>26</v>
      </c>
      <c r="C242" s="1" t="s">
        <v>75</v>
      </c>
      <c r="D242" t="s">
        <v>48</v>
      </c>
    </row>
    <row r="243" spans="1:5" x14ac:dyDescent="0.3">
      <c r="B243" s="5" t="s">
        <v>28</v>
      </c>
    </row>
    <row r="245" spans="1:5" x14ac:dyDescent="0.3">
      <c r="A245" t="s">
        <v>78</v>
      </c>
      <c r="B245" s="1" t="s">
        <v>170</v>
      </c>
      <c r="C245" s="1" t="s">
        <v>13</v>
      </c>
      <c r="D245" t="s">
        <v>171</v>
      </c>
    </row>
    <row r="246" spans="1:5" x14ac:dyDescent="0.3">
      <c r="B246" s="5" t="s">
        <v>172</v>
      </c>
    </row>
    <row r="248" spans="1:5" x14ac:dyDescent="0.3">
      <c r="A248" t="s">
        <v>136</v>
      </c>
      <c r="B248" s="1" t="s">
        <v>12</v>
      </c>
      <c r="C248" s="1" t="s">
        <v>13</v>
      </c>
      <c r="D248" t="s">
        <v>40</v>
      </c>
    </row>
    <row r="249" spans="1:5" x14ac:dyDescent="0.3">
      <c r="B249" s="5" t="s">
        <v>15</v>
      </c>
    </row>
    <row r="251" spans="1:5" ht="15" thickBot="1" x14ac:dyDescent="0.35">
      <c r="A251" s="7" t="s">
        <v>422</v>
      </c>
      <c r="B251" s="8"/>
      <c r="C251" s="8"/>
      <c r="D251" s="8"/>
      <c r="E251" s="9" t="s">
        <v>180</v>
      </c>
    </row>
    <row r="252" spans="1:5" ht="15" thickTop="1" x14ac:dyDescent="0.3">
      <c r="A252" s="1" t="s">
        <v>6</v>
      </c>
      <c r="B252" s="1" t="s">
        <v>7</v>
      </c>
      <c r="C252" s="1" t="s">
        <v>8</v>
      </c>
      <c r="D252" s="1" t="s">
        <v>9</v>
      </c>
    </row>
    <row r="253" spans="1:5" x14ac:dyDescent="0.3">
      <c r="A253" t="s">
        <v>139</v>
      </c>
      <c r="B253" s="1" t="s">
        <v>173</v>
      </c>
      <c r="C253" s="1" t="s">
        <v>13</v>
      </c>
      <c r="D253" t="s">
        <v>174</v>
      </c>
    </row>
    <row r="254" spans="1:5" x14ac:dyDescent="0.3">
      <c r="B254" s="5" t="s">
        <v>176</v>
      </c>
    </row>
    <row r="256" spans="1:5" x14ac:dyDescent="0.3">
      <c r="A256" t="s">
        <v>141</v>
      </c>
      <c r="B256" s="1" t="s">
        <v>43</v>
      </c>
      <c r="C256" s="1" t="s">
        <v>75</v>
      </c>
      <c r="D256" t="s">
        <v>132</v>
      </c>
    </row>
    <row r="257" spans="1:5" x14ac:dyDescent="0.3">
      <c r="B257" s="5" t="s">
        <v>45</v>
      </c>
    </row>
    <row r="259" spans="1:5" x14ac:dyDescent="0.3">
      <c r="A259" t="s">
        <v>177</v>
      </c>
      <c r="B259" s="1" t="s">
        <v>12</v>
      </c>
      <c r="C259" s="1" t="s">
        <v>22</v>
      </c>
      <c r="D259" t="s">
        <v>37</v>
      </c>
    </row>
    <row r="260" spans="1:5" x14ac:dyDescent="0.3">
      <c r="B260" s="5" t="s">
        <v>15</v>
      </c>
    </row>
    <row r="262" spans="1:5" ht="15" thickBot="1" x14ac:dyDescent="0.35">
      <c r="A262" s="7" t="s">
        <v>423</v>
      </c>
      <c r="B262" s="8"/>
      <c r="C262" s="8"/>
      <c r="D262" s="8"/>
      <c r="E262" s="9" t="s">
        <v>188</v>
      </c>
    </row>
    <row r="263" spans="1:5" ht="15" thickTop="1" x14ac:dyDescent="0.3">
      <c r="A263" s="1" t="s">
        <v>6</v>
      </c>
      <c r="B263" s="1" t="s">
        <v>7</v>
      </c>
      <c r="C263" s="1" t="s">
        <v>8</v>
      </c>
      <c r="D263" s="1" t="s">
        <v>9</v>
      </c>
    </row>
    <row r="264" spans="1:5" x14ac:dyDescent="0.3">
      <c r="A264" t="s">
        <v>178</v>
      </c>
      <c r="B264" s="1" t="s">
        <v>123</v>
      </c>
      <c r="C264" s="1" t="s">
        <v>22</v>
      </c>
      <c r="D264" t="s">
        <v>179</v>
      </c>
    </row>
    <row r="265" spans="1:5" x14ac:dyDescent="0.3">
      <c r="B265" s="5" t="s">
        <v>138</v>
      </c>
    </row>
    <row r="267" spans="1:5" x14ac:dyDescent="0.3">
      <c r="A267" t="s">
        <v>181</v>
      </c>
      <c r="B267" s="1" t="s">
        <v>26</v>
      </c>
      <c r="C267" s="1" t="s">
        <v>22</v>
      </c>
      <c r="D267" t="s">
        <v>35</v>
      </c>
    </row>
    <row r="268" spans="1:5" x14ac:dyDescent="0.3">
      <c r="B268" s="5" t="s">
        <v>28</v>
      </c>
    </row>
    <row r="270" spans="1:5" x14ac:dyDescent="0.3">
      <c r="A270" t="s">
        <v>182</v>
      </c>
      <c r="B270" s="1" t="s">
        <v>183</v>
      </c>
      <c r="C270" s="1" t="s">
        <v>13</v>
      </c>
      <c r="D270" t="s">
        <v>184</v>
      </c>
    </row>
    <row r="271" spans="1:5" x14ac:dyDescent="0.3">
      <c r="B271" s="5" t="s">
        <v>185</v>
      </c>
    </row>
    <row r="273" spans="1:5" ht="15" thickBot="1" x14ac:dyDescent="0.35">
      <c r="A273" s="7" t="s">
        <v>424</v>
      </c>
      <c r="B273" s="8"/>
      <c r="C273" s="8"/>
      <c r="D273" s="8"/>
      <c r="E273" s="9" t="s">
        <v>193</v>
      </c>
    </row>
    <row r="274" spans="1:5" ht="15" thickTop="1" x14ac:dyDescent="0.3">
      <c r="A274" s="1" t="s">
        <v>6</v>
      </c>
      <c r="B274" s="1" t="s">
        <v>7</v>
      </c>
      <c r="C274" s="1" t="s">
        <v>8</v>
      </c>
      <c r="D274" s="1" t="s">
        <v>9</v>
      </c>
    </row>
    <row r="275" spans="1:5" x14ac:dyDescent="0.3">
      <c r="A275" t="s">
        <v>186</v>
      </c>
      <c r="B275" s="1" t="s">
        <v>59</v>
      </c>
      <c r="C275" s="1" t="s">
        <v>13</v>
      </c>
      <c r="D275" t="s">
        <v>187</v>
      </c>
    </row>
    <row r="277" spans="1:5" x14ac:dyDescent="0.3">
      <c r="A277" t="s">
        <v>189</v>
      </c>
      <c r="B277" s="1" t="s">
        <v>123</v>
      </c>
      <c r="C277" s="1" t="s">
        <v>75</v>
      </c>
      <c r="D277" t="s">
        <v>190</v>
      </c>
    </row>
    <row r="278" spans="1:5" x14ac:dyDescent="0.3">
      <c r="B278" s="5" t="s">
        <v>138</v>
      </c>
    </row>
    <row r="280" spans="1:5" ht="15" thickBot="1" x14ac:dyDescent="0.35">
      <c r="A280" s="2" t="s">
        <v>191</v>
      </c>
      <c r="B280" s="2" t="s">
        <v>192</v>
      </c>
      <c r="C280" s="2" t="s">
        <v>116</v>
      </c>
      <c r="D280" s="3"/>
      <c r="E280" s="6" t="s">
        <v>417</v>
      </c>
    </row>
    <row r="281" spans="1:5" ht="15.6" thickTop="1" thickBot="1" x14ac:dyDescent="0.35">
      <c r="A281" s="7" t="s">
        <v>418</v>
      </c>
      <c r="B281" s="8"/>
      <c r="C281" s="8"/>
      <c r="D281" s="8"/>
      <c r="E281" s="9" t="s">
        <v>198</v>
      </c>
    </row>
    <row r="282" spans="1:5" ht="15" thickTop="1" x14ac:dyDescent="0.3">
      <c r="A282" s="1" t="s">
        <v>6</v>
      </c>
      <c r="B282" s="1" t="s">
        <v>7</v>
      </c>
      <c r="C282" s="1" t="s">
        <v>8</v>
      </c>
      <c r="D282" s="1" t="s">
        <v>9</v>
      </c>
    </row>
    <row r="283" spans="1:5" x14ac:dyDescent="0.3">
      <c r="A283" t="s">
        <v>11</v>
      </c>
      <c r="B283" s="1" t="s">
        <v>51</v>
      </c>
      <c r="C283" s="1" t="s">
        <v>13</v>
      </c>
      <c r="D283" t="s">
        <v>52</v>
      </c>
    </row>
    <row r="284" spans="1:5" x14ac:dyDescent="0.3">
      <c r="B284" s="5" t="s">
        <v>53</v>
      </c>
    </row>
    <row r="286" spans="1:5" x14ac:dyDescent="0.3">
      <c r="A286" t="s">
        <v>17</v>
      </c>
      <c r="B286" s="1" t="s">
        <v>165</v>
      </c>
      <c r="C286" s="1" t="s">
        <v>18</v>
      </c>
      <c r="D286" t="s">
        <v>194</v>
      </c>
    </row>
    <row r="287" spans="1:5" x14ac:dyDescent="0.3">
      <c r="B287" s="5" t="s">
        <v>168</v>
      </c>
    </row>
    <row r="289" spans="1:5" x14ac:dyDescent="0.3">
      <c r="A289" t="s">
        <v>21</v>
      </c>
      <c r="B289" s="1" t="s">
        <v>117</v>
      </c>
      <c r="C289" s="1" t="s">
        <v>195</v>
      </c>
      <c r="D289" t="s">
        <v>196</v>
      </c>
    </row>
    <row r="290" spans="1:5" x14ac:dyDescent="0.3">
      <c r="B290" s="5" t="s">
        <v>121</v>
      </c>
    </row>
    <row r="292" spans="1:5" ht="15" thickBot="1" x14ac:dyDescent="0.35">
      <c r="A292" s="7" t="s">
        <v>420</v>
      </c>
      <c r="B292" s="8"/>
      <c r="C292" s="8"/>
      <c r="D292" s="8"/>
      <c r="E292" s="9" t="s">
        <v>203</v>
      </c>
    </row>
    <row r="293" spans="1:5" ht="15" thickTop="1" x14ac:dyDescent="0.3">
      <c r="A293" s="1" t="s">
        <v>6</v>
      </c>
      <c r="B293" s="1" t="s">
        <v>7</v>
      </c>
      <c r="C293" s="1" t="s">
        <v>8</v>
      </c>
      <c r="D293" s="1" t="s">
        <v>9</v>
      </c>
    </row>
    <row r="294" spans="1:5" x14ac:dyDescent="0.3">
      <c r="A294" t="s">
        <v>38</v>
      </c>
      <c r="B294" s="1" t="s">
        <v>183</v>
      </c>
      <c r="C294" s="1" t="s">
        <v>13</v>
      </c>
      <c r="D294" t="s">
        <v>197</v>
      </c>
    </row>
    <row r="295" spans="1:5" x14ac:dyDescent="0.3">
      <c r="B295" s="5" t="s">
        <v>199</v>
      </c>
    </row>
    <row r="297" spans="1:5" x14ac:dyDescent="0.3">
      <c r="A297" t="s">
        <v>25</v>
      </c>
      <c r="B297" s="1" t="s">
        <v>117</v>
      </c>
      <c r="C297" s="1" t="s">
        <v>200</v>
      </c>
      <c r="D297" t="s">
        <v>201</v>
      </c>
    </row>
    <row r="298" spans="1:5" x14ac:dyDescent="0.3">
      <c r="B298" s="5" t="s">
        <v>121</v>
      </c>
    </row>
    <row r="300" spans="1:5" x14ac:dyDescent="0.3">
      <c r="A300" t="s">
        <v>71</v>
      </c>
      <c r="B300" s="1" t="s">
        <v>26</v>
      </c>
      <c r="C300" s="1" t="s">
        <v>13</v>
      </c>
      <c r="D300" t="s">
        <v>56</v>
      </c>
    </row>
    <row r="301" spans="1:5" x14ac:dyDescent="0.3">
      <c r="B301" s="5" t="s">
        <v>28</v>
      </c>
    </row>
    <row r="303" spans="1:5" ht="15" thickBot="1" x14ac:dyDescent="0.35">
      <c r="A303" s="7" t="s">
        <v>421</v>
      </c>
      <c r="B303" s="8"/>
      <c r="C303" s="8"/>
      <c r="D303" s="8"/>
      <c r="E303" s="9" t="s">
        <v>210</v>
      </c>
    </row>
    <row r="304" spans="1:5" ht="15" thickTop="1" x14ac:dyDescent="0.3">
      <c r="A304" s="1" t="s">
        <v>6</v>
      </c>
      <c r="B304" s="1" t="s">
        <v>7</v>
      </c>
      <c r="C304" s="1" t="s">
        <v>8</v>
      </c>
      <c r="D304" s="1" t="s">
        <v>9</v>
      </c>
    </row>
    <row r="305" spans="1:5" x14ac:dyDescent="0.3">
      <c r="A305" t="s">
        <v>74</v>
      </c>
      <c r="B305" s="1" t="s">
        <v>123</v>
      </c>
      <c r="C305" s="1" t="s">
        <v>13</v>
      </c>
      <c r="D305" t="s">
        <v>202</v>
      </c>
    </row>
    <row r="306" spans="1:5" x14ac:dyDescent="0.3">
      <c r="B306" s="5" t="s">
        <v>138</v>
      </c>
    </row>
    <row r="308" spans="1:5" x14ac:dyDescent="0.3">
      <c r="A308" t="s">
        <v>78</v>
      </c>
      <c r="B308" s="1" t="s">
        <v>165</v>
      </c>
      <c r="C308" s="1" t="s">
        <v>204</v>
      </c>
      <c r="D308" t="s">
        <v>205</v>
      </c>
    </row>
    <row r="309" spans="1:5" x14ac:dyDescent="0.3">
      <c r="B309" s="5" t="s">
        <v>168</v>
      </c>
    </row>
    <row r="311" spans="1:5" x14ac:dyDescent="0.3">
      <c r="A311" t="s">
        <v>136</v>
      </c>
      <c r="B311" s="1" t="s">
        <v>117</v>
      </c>
      <c r="C311" s="1" t="s">
        <v>206</v>
      </c>
      <c r="D311" t="s">
        <v>207</v>
      </c>
    </row>
    <row r="312" spans="1:5" x14ac:dyDescent="0.3">
      <c r="B312" s="5" t="s">
        <v>121</v>
      </c>
    </row>
    <row r="314" spans="1:5" ht="15" thickBot="1" x14ac:dyDescent="0.35">
      <c r="A314" s="7" t="s">
        <v>422</v>
      </c>
      <c r="B314" s="8"/>
      <c r="C314" s="8"/>
      <c r="D314" s="8"/>
      <c r="E314" s="9" t="s">
        <v>213</v>
      </c>
    </row>
    <row r="315" spans="1:5" ht="15" thickTop="1" x14ac:dyDescent="0.3">
      <c r="A315" s="1" t="s">
        <v>6</v>
      </c>
      <c r="B315" s="1" t="s">
        <v>7</v>
      </c>
      <c r="C315" s="1" t="s">
        <v>8</v>
      </c>
      <c r="D315" s="1" t="s">
        <v>9</v>
      </c>
    </row>
    <row r="316" spans="1:5" x14ac:dyDescent="0.3">
      <c r="A316" t="s">
        <v>139</v>
      </c>
      <c r="B316" s="1" t="s">
        <v>117</v>
      </c>
      <c r="C316" s="1" t="s">
        <v>208</v>
      </c>
      <c r="D316" t="s">
        <v>209</v>
      </c>
    </row>
    <row r="317" spans="1:5" x14ac:dyDescent="0.3">
      <c r="B317" s="5" t="s">
        <v>121</v>
      </c>
    </row>
    <row r="319" spans="1:5" x14ac:dyDescent="0.3">
      <c r="A319" t="s">
        <v>141</v>
      </c>
      <c r="B319" s="1" t="s">
        <v>43</v>
      </c>
      <c r="C319" s="1" t="s">
        <v>22</v>
      </c>
      <c r="D319" t="s">
        <v>44</v>
      </c>
    </row>
    <row r="320" spans="1:5" x14ac:dyDescent="0.3">
      <c r="B320" s="5" t="s">
        <v>45</v>
      </c>
    </row>
    <row r="322" spans="1:5" x14ac:dyDescent="0.3">
      <c r="A322" t="s">
        <v>177</v>
      </c>
      <c r="B322" s="1" t="s">
        <v>51</v>
      </c>
      <c r="C322" s="1" t="s">
        <v>22</v>
      </c>
      <c r="D322" t="s">
        <v>79</v>
      </c>
    </row>
    <row r="323" spans="1:5" x14ac:dyDescent="0.3">
      <c r="B323" s="5" t="s">
        <v>53</v>
      </c>
    </row>
    <row r="325" spans="1:5" ht="15" thickBot="1" x14ac:dyDescent="0.35">
      <c r="A325" s="7" t="s">
        <v>423</v>
      </c>
      <c r="B325" s="8"/>
      <c r="C325" s="8"/>
      <c r="D325" s="8"/>
      <c r="E325" s="9" t="s">
        <v>217</v>
      </c>
    </row>
    <row r="326" spans="1:5" ht="15" thickTop="1" x14ac:dyDescent="0.3">
      <c r="A326" s="1" t="s">
        <v>6</v>
      </c>
      <c r="B326" s="1" t="s">
        <v>7</v>
      </c>
      <c r="C326" s="1" t="s">
        <v>8</v>
      </c>
      <c r="D326" s="1" t="s">
        <v>9</v>
      </c>
    </row>
    <row r="327" spans="1:5" x14ac:dyDescent="0.3">
      <c r="A327" t="s">
        <v>178</v>
      </c>
      <c r="B327" s="1" t="s">
        <v>117</v>
      </c>
      <c r="C327" s="1" t="s">
        <v>211</v>
      </c>
      <c r="D327" t="s">
        <v>212</v>
      </c>
    </row>
    <row r="328" spans="1:5" x14ac:dyDescent="0.3">
      <c r="B328" s="5" t="s">
        <v>121</v>
      </c>
    </row>
    <row r="330" spans="1:5" x14ac:dyDescent="0.3">
      <c r="A330" t="s">
        <v>181</v>
      </c>
      <c r="B330" s="1" t="s">
        <v>26</v>
      </c>
      <c r="C330" s="1" t="s">
        <v>22</v>
      </c>
      <c r="D330" t="s">
        <v>47</v>
      </c>
    </row>
    <row r="331" spans="1:5" x14ac:dyDescent="0.3">
      <c r="B331" s="5" t="s">
        <v>28</v>
      </c>
    </row>
    <row r="333" spans="1:5" x14ac:dyDescent="0.3">
      <c r="A333" t="s">
        <v>182</v>
      </c>
      <c r="B333" s="1" t="s">
        <v>123</v>
      </c>
      <c r="C333" s="1" t="s">
        <v>22</v>
      </c>
      <c r="D333" t="s">
        <v>214</v>
      </c>
    </row>
    <row r="334" spans="1:5" x14ac:dyDescent="0.3">
      <c r="B334" s="5" t="s">
        <v>138</v>
      </c>
    </row>
    <row r="336" spans="1:5" ht="15" thickBot="1" x14ac:dyDescent="0.35">
      <c r="A336" s="7" t="s">
        <v>424</v>
      </c>
      <c r="B336" s="8"/>
      <c r="C336" s="8"/>
      <c r="D336" s="8"/>
      <c r="E336" s="9" t="s">
        <v>225</v>
      </c>
    </row>
    <row r="337" spans="1:5" ht="15" thickTop="1" x14ac:dyDescent="0.3">
      <c r="A337" s="1" t="s">
        <v>6</v>
      </c>
      <c r="B337" s="1" t="s">
        <v>7</v>
      </c>
      <c r="C337" s="1" t="s">
        <v>8</v>
      </c>
      <c r="D337" s="1" t="s">
        <v>9</v>
      </c>
    </row>
    <row r="338" spans="1:5" x14ac:dyDescent="0.3">
      <c r="A338" t="s">
        <v>186</v>
      </c>
      <c r="B338" s="1" t="s">
        <v>117</v>
      </c>
      <c r="C338" s="1" t="s">
        <v>215</v>
      </c>
      <c r="D338" t="s">
        <v>216</v>
      </c>
    </row>
    <row r="339" spans="1:5" x14ac:dyDescent="0.3">
      <c r="B339" s="5" t="s">
        <v>121</v>
      </c>
    </row>
    <row r="341" spans="1:5" x14ac:dyDescent="0.3">
      <c r="A341" t="s">
        <v>189</v>
      </c>
      <c r="B341" s="1" t="s">
        <v>123</v>
      </c>
      <c r="C341" s="1" t="s">
        <v>75</v>
      </c>
      <c r="D341" t="s">
        <v>218</v>
      </c>
    </row>
    <row r="342" spans="1:5" x14ac:dyDescent="0.3">
      <c r="B342" s="5" t="s">
        <v>138</v>
      </c>
    </row>
    <row r="344" spans="1:5" ht="15" thickBot="1" x14ac:dyDescent="0.35">
      <c r="A344" s="7" t="s">
        <v>425</v>
      </c>
      <c r="B344" s="8"/>
      <c r="C344" s="8"/>
      <c r="D344" s="8"/>
      <c r="E344" s="9" t="s">
        <v>229</v>
      </c>
    </row>
    <row r="345" spans="1:5" ht="15" thickTop="1" x14ac:dyDescent="0.3">
      <c r="A345" s="1" t="s">
        <v>6</v>
      </c>
      <c r="B345" s="1" t="s">
        <v>7</v>
      </c>
      <c r="C345" s="1" t="s">
        <v>8</v>
      </c>
      <c r="D345" s="1" t="s">
        <v>9</v>
      </c>
    </row>
    <row r="346" spans="1:5" x14ac:dyDescent="0.3">
      <c r="A346" t="s">
        <v>219</v>
      </c>
      <c r="B346" s="1" t="s">
        <v>12</v>
      </c>
      <c r="C346" s="1" t="s">
        <v>13</v>
      </c>
      <c r="D346" t="s">
        <v>49</v>
      </c>
    </row>
    <row r="347" spans="1:5" x14ac:dyDescent="0.3">
      <c r="B347" s="5" t="s">
        <v>15</v>
      </c>
    </row>
    <row r="349" spans="1:5" x14ac:dyDescent="0.3">
      <c r="A349" t="s">
        <v>220</v>
      </c>
      <c r="B349" s="1" t="s">
        <v>183</v>
      </c>
      <c r="C349" s="1" t="s">
        <v>22</v>
      </c>
      <c r="D349" t="s">
        <v>221</v>
      </c>
    </row>
    <row r="350" spans="1:5" x14ac:dyDescent="0.3">
      <c r="B350" s="5" t="s">
        <v>199</v>
      </c>
    </row>
    <row r="352" spans="1:5" ht="15" thickBot="1" x14ac:dyDescent="0.35">
      <c r="A352" s="2" t="s">
        <v>222</v>
      </c>
      <c r="B352" s="2" t="s">
        <v>223</v>
      </c>
      <c r="C352" s="2" t="s">
        <v>116</v>
      </c>
      <c r="D352" s="3"/>
      <c r="E352" s="6" t="s">
        <v>417</v>
      </c>
    </row>
    <row r="353" spans="1:5" ht="15.6" thickTop="1" thickBot="1" x14ac:dyDescent="0.35">
      <c r="A353" s="7" t="s">
        <v>418</v>
      </c>
      <c r="B353" s="8"/>
      <c r="C353" s="8"/>
      <c r="D353" s="8"/>
      <c r="E353" s="9" t="s">
        <v>233</v>
      </c>
    </row>
    <row r="354" spans="1:5" ht="15" thickTop="1" x14ac:dyDescent="0.3">
      <c r="A354" s="1" t="s">
        <v>6</v>
      </c>
      <c r="B354" s="1" t="s">
        <v>7</v>
      </c>
      <c r="C354" s="1" t="s">
        <v>8</v>
      </c>
      <c r="D354" s="1" t="s">
        <v>9</v>
      </c>
    </row>
    <row r="355" spans="1:5" x14ac:dyDescent="0.3">
      <c r="A355" t="s">
        <v>11</v>
      </c>
      <c r="B355" s="1" t="s">
        <v>183</v>
      </c>
      <c r="C355" s="1" t="s">
        <v>22</v>
      </c>
      <c r="D355" t="s">
        <v>224</v>
      </c>
    </row>
    <row r="356" spans="1:5" x14ac:dyDescent="0.3">
      <c r="B356" s="5" t="s">
        <v>199</v>
      </c>
    </row>
    <row r="358" spans="1:5" x14ac:dyDescent="0.3">
      <c r="A358" t="s">
        <v>17</v>
      </c>
      <c r="B358" s="1" t="s">
        <v>12</v>
      </c>
      <c r="C358" s="1" t="s">
        <v>22</v>
      </c>
      <c r="D358" t="s">
        <v>226</v>
      </c>
    </row>
    <row r="359" spans="1:5" x14ac:dyDescent="0.3">
      <c r="B359" s="5" t="s">
        <v>15</v>
      </c>
    </row>
    <row r="361" spans="1:5" x14ac:dyDescent="0.3">
      <c r="A361" t="s">
        <v>21</v>
      </c>
      <c r="B361" s="1" t="s">
        <v>123</v>
      </c>
      <c r="C361" s="1" t="s">
        <v>75</v>
      </c>
      <c r="D361" t="s">
        <v>227</v>
      </c>
    </row>
    <row r="362" spans="1:5" x14ac:dyDescent="0.3">
      <c r="B362" s="5" t="s">
        <v>138</v>
      </c>
    </row>
    <row r="364" spans="1:5" ht="15" thickBot="1" x14ac:dyDescent="0.35">
      <c r="A364" s="7" t="s">
        <v>420</v>
      </c>
      <c r="B364" s="8"/>
      <c r="C364" s="8"/>
      <c r="D364" s="8"/>
      <c r="E364" s="9" t="s">
        <v>238</v>
      </c>
    </row>
    <row r="365" spans="1:5" ht="15" thickTop="1" x14ac:dyDescent="0.3">
      <c r="A365" s="1" t="s">
        <v>6</v>
      </c>
      <c r="B365" s="1" t="s">
        <v>7</v>
      </c>
      <c r="C365" s="1" t="s">
        <v>8</v>
      </c>
      <c r="D365" s="1" t="s">
        <v>9</v>
      </c>
    </row>
    <row r="366" spans="1:5" x14ac:dyDescent="0.3">
      <c r="A366" t="s">
        <v>38</v>
      </c>
      <c r="B366" s="1" t="s">
        <v>170</v>
      </c>
      <c r="C366" s="1" t="s">
        <v>13</v>
      </c>
      <c r="D366" t="s">
        <v>228</v>
      </c>
    </row>
    <row r="367" spans="1:5" x14ac:dyDescent="0.3">
      <c r="B367" s="5" t="s">
        <v>172</v>
      </c>
    </row>
    <row r="369" spans="1:5" x14ac:dyDescent="0.3">
      <c r="A369" t="s">
        <v>25</v>
      </c>
      <c r="B369" s="1" t="s">
        <v>183</v>
      </c>
      <c r="C369" s="1" t="s">
        <v>13</v>
      </c>
      <c r="D369" t="s">
        <v>230</v>
      </c>
    </row>
    <row r="370" spans="1:5" x14ac:dyDescent="0.3">
      <c r="B370" s="5" t="s">
        <v>199</v>
      </c>
    </row>
    <row r="372" spans="1:5" x14ac:dyDescent="0.3">
      <c r="A372" t="s">
        <v>71</v>
      </c>
      <c r="B372" s="1" t="s">
        <v>51</v>
      </c>
      <c r="C372" s="1" t="s">
        <v>22</v>
      </c>
      <c r="D372" t="s">
        <v>231</v>
      </c>
    </row>
    <row r="373" spans="1:5" x14ac:dyDescent="0.3">
      <c r="B373" s="5" t="s">
        <v>53</v>
      </c>
    </row>
    <row r="375" spans="1:5" ht="15" thickBot="1" x14ac:dyDescent="0.35">
      <c r="A375" s="7" t="s">
        <v>421</v>
      </c>
      <c r="B375" s="8"/>
      <c r="C375" s="8"/>
      <c r="D375" s="8"/>
      <c r="E375" s="9" t="s">
        <v>241</v>
      </c>
    </row>
    <row r="376" spans="1:5" ht="15" thickTop="1" x14ac:dyDescent="0.3">
      <c r="A376" s="1" t="s">
        <v>6</v>
      </c>
      <c r="B376" s="1" t="s">
        <v>7</v>
      </c>
      <c r="C376" s="1" t="s">
        <v>8</v>
      </c>
      <c r="D376" s="1" t="s">
        <v>9</v>
      </c>
    </row>
    <row r="377" spans="1:5" x14ac:dyDescent="0.3">
      <c r="A377" t="s">
        <v>74</v>
      </c>
      <c r="B377" s="1" t="s">
        <v>123</v>
      </c>
      <c r="C377" s="1" t="s">
        <v>13</v>
      </c>
      <c r="D377" t="s">
        <v>232</v>
      </c>
    </row>
    <row r="378" spans="1:5" x14ac:dyDescent="0.3">
      <c r="B378" s="5" t="s">
        <v>138</v>
      </c>
    </row>
    <row r="380" spans="1:5" x14ac:dyDescent="0.3">
      <c r="A380" t="s">
        <v>78</v>
      </c>
      <c r="B380" s="1" t="s">
        <v>165</v>
      </c>
      <c r="C380" s="1" t="s">
        <v>234</v>
      </c>
      <c r="D380" t="s">
        <v>235</v>
      </c>
    </row>
    <row r="381" spans="1:5" x14ac:dyDescent="0.3">
      <c r="B381" s="5" t="s">
        <v>168</v>
      </c>
    </row>
    <row r="383" spans="1:5" x14ac:dyDescent="0.3">
      <c r="A383" t="s">
        <v>136</v>
      </c>
      <c r="B383" s="1" t="s">
        <v>170</v>
      </c>
      <c r="C383" s="1" t="s">
        <v>75</v>
      </c>
      <c r="D383" t="s">
        <v>236</v>
      </c>
    </row>
    <row r="384" spans="1:5" x14ac:dyDescent="0.3">
      <c r="B384" s="5" t="s">
        <v>172</v>
      </c>
    </row>
    <row r="386" spans="1:5" ht="15" thickBot="1" x14ac:dyDescent="0.35">
      <c r="A386" s="7" t="s">
        <v>422</v>
      </c>
      <c r="B386" s="8"/>
      <c r="C386" s="8"/>
      <c r="D386" s="8"/>
      <c r="E386" s="9" t="s">
        <v>246</v>
      </c>
    </row>
    <row r="387" spans="1:5" ht="15" thickTop="1" x14ac:dyDescent="0.3">
      <c r="A387" s="1" t="s">
        <v>6</v>
      </c>
      <c r="B387" s="1" t="s">
        <v>7</v>
      </c>
      <c r="C387" s="1" t="s">
        <v>8</v>
      </c>
      <c r="D387" s="1" t="s">
        <v>9</v>
      </c>
    </row>
    <row r="388" spans="1:5" x14ac:dyDescent="0.3">
      <c r="A388" t="s">
        <v>139</v>
      </c>
      <c r="B388" s="1" t="s">
        <v>170</v>
      </c>
      <c r="C388" s="1" t="s">
        <v>22</v>
      </c>
      <c r="D388" t="s">
        <v>237</v>
      </c>
    </row>
    <row r="389" spans="1:5" x14ac:dyDescent="0.3">
      <c r="B389" s="5" t="s">
        <v>172</v>
      </c>
    </row>
    <row r="391" spans="1:5" x14ac:dyDescent="0.3">
      <c r="A391" t="s">
        <v>141</v>
      </c>
      <c r="B391" s="1" t="s">
        <v>26</v>
      </c>
      <c r="C391" s="1" t="s">
        <v>13</v>
      </c>
      <c r="D391" t="s">
        <v>55</v>
      </c>
    </row>
    <row r="392" spans="1:5" x14ac:dyDescent="0.3">
      <c r="B392" s="5" t="s">
        <v>28</v>
      </c>
    </row>
    <row r="394" spans="1:5" x14ac:dyDescent="0.3">
      <c r="A394" t="s">
        <v>177</v>
      </c>
      <c r="B394" s="1" t="s">
        <v>123</v>
      </c>
      <c r="C394" s="1" t="s">
        <v>22</v>
      </c>
      <c r="D394" t="s">
        <v>239</v>
      </c>
    </row>
    <row r="395" spans="1:5" x14ac:dyDescent="0.3">
      <c r="B395" s="5" t="s">
        <v>138</v>
      </c>
    </row>
    <row r="397" spans="1:5" ht="15" thickBot="1" x14ac:dyDescent="0.35">
      <c r="A397" s="7" t="s">
        <v>423</v>
      </c>
      <c r="B397" s="8"/>
      <c r="C397" s="8"/>
      <c r="D397" s="8"/>
      <c r="E397" s="9" t="s">
        <v>252</v>
      </c>
    </row>
    <row r="398" spans="1:5" ht="15" thickTop="1" x14ac:dyDescent="0.3">
      <c r="A398" s="1" t="s">
        <v>6</v>
      </c>
      <c r="B398" s="1" t="s">
        <v>7</v>
      </c>
      <c r="C398" s="1" t="s">
        <v>8</v>
      </c>
      <c r="D398" s="1" t="s">
        <v>9</v>
      </c>
    </row>
    <row r="399" spans="1:5" x14ac:dyDescent="0.3">
      <c r="A399" t="s">
        <v>178</v>
      </c>
      <c r="B399" s="1" t="s">
        <v>12</v>
      </c>
      <c r="C399" s="1" t="s">
        <v>18</v>
      </c>
      <c r="D399" t="s">
        <v>240</v>
      </c>
    </row>
    <row r="400" spans="1:5" x14ac:dyDescent="0.3">
      <c r="B400" s="5" t="s">
        <v>15</v>
      </c>
    </row>
    <row r="402" spans="1:5" x14ac:dyDescent="0.3">
      <c r="A402" t="s">
        <v>181</v>
      </c>
      <c r="B402" s="1" t="s">
        <v>123</v>
      </c>
      <c r="C402" s="1" t="s">
        <v>242</v>
      </c>
      <c r="D402" t="s">
        <v>243</v>
      </c>
    </row>
    <row r="403" spans="1:5" x14ac:dyDescent="0.3">
      <c r="B403" s="5" t="s">
        <v>138</v>
      </c>
    </row>
    <row r="405" spans="1:5" x14ac:dyDescent="0.3">
      <c r="A405" t="s">
        <v>182</v>
      </c>
      <c r="B405" s="1" t="s">
        <v>170</v>
      </c>
      <c r="C405" s="1" t="s">
        <v>18</v>
      </c>
      <c r="D405" t="s">
        <v>244</v>
      </c>
    </row>
    <row r="406" spans="1:5" x14ac:dyDescent="0.3">
      <c r="B406" s="5" t="s">
        <v>172</v>
      </c>
    </row>
    <row r="408" spans="1:5" ht="15" thickBot="1" x14ac:dyDescent="0.35">
      <c r="A408" s="7" t="s">
        <v>424</v>
      </c>
      <c r="B408" s="8"/>
      <c r="C408" s="8"/>
      <c r="D408" s="8"/>
      <c r="E408" s="9" t="s">
        <v>258</v>
      </c>
    </row>
    <row r="409" spans="1:5" ht="15" thickTop="1" x14ac:dyDescent="0.3">
      <c r="A409" s="1" t="s">
        <v>6</v>
      </c>
      <c r="B409" s="1" t="s">
        <v>7</v>
      </c>
      <c r="C409" s="1" t="s">
        <v>8</v>
      </c>
      <c r="D409" s="1" t="s">
        <v>9</v>
      </c>
    </row>
    <row r="410" spans="1:5" x14ac:dyDescent="0.3">
      <c r="A410" t="s">
        <v>186</v>
      </c>
      <c r="B410" s="1" t="s">
        <v>123</v>
      </c>
      <c r="C410" s="1" t="s">
        <v>18</v>
      </c>
      <c r="D410" t="s">
        <v>245</v>
      </c>
    </row>
    <row r="411" spans="1:5" x14ac:dyDescent="0.3">
      <c r="B411" s="5" t="s">
        <v>138</v>
      </c>
    </row>
    <row r="413" spans="1:5" x14ac:dyDescent="0.3">
      <c r="A413" t="s">
        <v>189</v>
      </c>
      <c r="B413" s="1" t="s">
        <v>12</v>
      </c>
      <c r="C413" s="1" t="s">
        <v>247</v>
      </c>
      <c r="D413" t="s">
        <v>248</v>
      </c>
    </row>
    <row r="414" spans="1:5" x14ac:dyDescent="0.3">
      <c r="B414" s="5" t="s">
        <v>15</v>
      </c>
    </row>
    <row r="416" spans="1:5" x14ac:dyDescent="0.3">
      <c r="A416" t="s">
        <v>219</v>
      </c>
      <c r="B416" s="1" t="s">
        <v>170</v>
      </c>
      <c r="C416" s="1" t="s">
        <v>247</v>
      </c>
      <c r="D416" t="s">
        <v>249</v>
      </c>
    </row>
    <row r="417" spans="1:5" x14ac:dyDescent="0.3">
      <c r="B417" s="5" t="s">
        <v>172</v>
      </c>
    </row>
    <row r="419" spans="1:5" ht="15" thickBot="1" x14ac:dyDescent="0.35">
      <c r="A419" s="7" t="s">
        <v>425</v>
      </c>
      <c r="B419" s="8"/>
      <c r="C419" s="8"/>
      <c r="D419" s="8"/>
      <c r="E419" s="9" t="s">
        <v>266</v>
      </c>
    </row>
    <row r="420" spans="1:5" ht="15" thickTop="1" x14ac:dyDescent="0.3">
      <c r="A420" s="1" t="s">
        <v>6</v>
      </c>
      <c r="B420" s="1" t="s">
        <v>7</v>
      </c>
      <c r="C420" s="1" t="s">
        <v>8</v>
      </c>
      <c r="D420" s="1" t="s">
        <v>9</v>
      </c>
    </row>
    <row r="421" spans="1:5" x14ac:dyDescent="0.3">
      <c r="A421" t="s">
        <v>220</v>
      </c>
      <c r="B421" s="1" t="s">
        <v>123</v>
      </c>
      <c r="C421" s="1" t="s">
        <v>250</v>
      </c>
      <c r="D421" t="s">
        <v>251</v>
      </c>
    </row>
    <row r="422" spans="1:5" x14ac:dyDescent="0.3">
      <c r="B422" s="5" t="s">
        <v>138</v>
      </c>
    </row>
    <row r="424" spans="1:5" x14ac:dyDescent="0.3">
      <c r="A424" t="s">
        <v>253</v>
      </c>
      <c r="B424" s="1" t="s">
        <v>173</v>
      </c>
      <c r="C424" s="1" t="s">
        <v>13</v>
      </c>
      <c r="D424" t="s">
        <v>254</v>
      </c>
    </row>
    <row r="425" spans="1:5" x14ac:dyDescent="0.3">
      <c r="B425" s="5" t="s">
        <v>176</v>
      </c>
    </row>
    <row r="427" spans="1:5" x14ac:dyDescent="0.3">
      <c r="A427" t="s">
        <v>255</v>
      </c>
      <c r="B427" s="1" t="s">
        <v>12</v>
      </c>
      <c r="C427" s="1" t="s">
        <v>75</v>
      </c>
      <c r="D427" t="s">
        <v>50</v>
      </c>
    </row>
    <row r="428" spans="1:5" x14ac:dyDescent="0.3">
      <c r="B428" s="5" t="s">
        <v>15</v>
      </c>
    </row>
    <row r="430" spans="1:5" ht="15" thickBot="1" x14ac:dyDescent="0.35">
      <c r="A430" s="7" t="s">
        <v>426</v>
      </c>
      <c r="B430" s="8"/>
      <c r="C430" s="8"/>
      <c r="D430" s="8"/>
      <c r="E430" s="9" t="s">
        <v>275</v>
      </c>
    </row>
    <row r="431" spans="1:5" ht="15" thickTop="1" x14ac:dyDescent="0.3">
      <c r="A431" s="1" t="s">
        <v>6</v>
      </c>
      <c r="B431" s="1" t="s">
        <v>7</v>
      </c>
      <c r="C431" s="1" t="s">
        <v>8</v>
      </c>
      <c r="D431" s="1" t="s">
        <v>9</v>
      </c>
    </row>
    <row r="432" spans="1:5" x14ac:dyDescent="0.3">
      <c r="A432" t="s">
        <v>256</v>
      </c>
      <c r="B432" s="1" t="s">
        <v>83</v>
      </c>
      <c r="C432" s="1" t="s">
        <v>13</v>
      </c>
      <c r="D432" t="s">
        <v>257</v>
      </c>
    </row>
    <row r="433" spans="1:5" x14ac:dyDescent="0.3">
      <c r="B433" s="5" t="s">
        <v>259</v>
      </c>
    </row>
    <row r="435" spans="1:5" x14ac:dyDescent="0.3">
      <c r="A435" t="s">
        <v>260</v>
      </c>
      <c r="B435" s="1" t="s">
        <v>123</v>
      </c>
      <c r="C435" s="1" t="s">
        <v>247</v>
      </c>
      <c r="D435" t="s">
        <v>261</v>
      </c>
    </row>
    <row r="436" spans="1:5" x14ac:dyDescent="0.3">
      <c r="B436" s="5" t="s">
        <v>138</v>
      </c>
    </row>
    <row r="438" spans="1:5" x14ac:dyDescent="0.3">
      <c r="A438" t="s">
        <v>262</v>
      </c>
      <c r="B438" s="1" t="s">
        <v>165</v>
      </c>
      <c r="C438" s="1" t="s">
        <v>263</v>
      </c>
      <c r="D438" t="s">
        <v>264</v>
      </c>
    </row>
    <row r="439" spans="1:5" x14ac:dyDescent="0.3">
      <c r="B439" s="5" t="s">
        <v>168</v>
      </c>
    </row>
    <row r="441" spans="1:5" ht="15" thickBot="1" x14ac:dyDescent="0.35">
      <c r="A441" s="7" t="s">
        <v>427</v>
      </c>
      <c r="B441" s="8"/>
      <c r="C441" s="8"/>
      <c r="D441" s="8"/>
      <c r="E441" s="9" t="s">
        <v>282</v>
      </c>
    </row>
    <row r="442" spans="1:5" ht="15" thickTop="1" x14ac:dyDescent="0.3">
      <c r="A442" s="1" t="s">
        <v>6</v>
      </c>
      <c r="B442" s="1" t="s">
        <v>7</v>
      </c>
      <c r="C442" s="1" t="s">
        <v>8</v>
      </c>
      <c r="D442" s="1" t="s">
        <v>9</v>
      </c>
    </row>
    <row r="443" spans="1:5" x14ac:dyDescent="0.3">
      <c r="A443" t="s">
        <v>265</v>
      </c>
      <c r="B443" s="1" t="s">
        <v>43</v>
      </c>
      <c r="C443" s="1" t="s">
        <v>13</v>
      </c>
      <c r="D443" t="s">
        <v>46</v>
      </c>
    </row>
    <row r="444" spans="1:5" x14ac:dyDescent="0.3">
      <c r="B444" s="5" t="s">
        <v>45</v>
      </c>
    </row>
    <row r="446" spans="1:5" x14ac:dyDescent="0.3">
      <c r="A446" t="s">
        <v>267</v>
      </c>
      <c r="B446" s="1" t="s">
        <v>123</v>
      </c>
      <c r="C446" s="1" t="s">
        <v>268</v>
      </c>
      <c r="D446" t="s">
        <v>269</v>
      </c>
    </row>
    <row r="447" spans="1:5" x14ac:dyDescent="0.3">
      <c r="B447" s="5" t="s">
        <v>138</v>
      </c>
    </row>
    <row r="449" spans="1:5" x14ac:dyDescent="0.3">
      <c r="A449" t="s">
        <v>270</v>
      </c>
      <c r="B449" s="1" t="s">
        <v>12</v>
      </c>
      <c r="C449" s="1" t="s">
        <v>13</v>
      </c>
      <c r="D449" t="s">
        <v>271</v>
      </c>
    </row>
    <row r="450" spans="1:5" x14ac:dyDescent="0.3">
      <c r="B450" s="5" t="s">
        <v>15</v>
      </c>
    </row>
    <row r="452" spans="1:5" ht="15" thickBot="1" x14ac:dyDescent="0.35">
      <c r="A452" s="7" t="s">
        <v>428</v>
      </c>
      <c r="B452" s="8"/>
      <c r="C452" s="8"/>
      <c r="D452" s="8"/>
      <c r="E452" s="9" t="s">
        <v>288</v>
      </c>
    </row>
    <row r="453" spans="1:5" ht="15" thickTop="1" x14ac:dyDescent="0.3">
      <c r="A453" s="1" t="s">
        <v>6</v>
      </c>
      <c r="B453" s="1" t="s">
        <v>7</v>
      </c>
      <c r="C453" s="1" t="s">
        <v>8</v>
      </c>
      <c r="D453" s="1" t="s">
        <v>9</v>
      </c>
    </row>
    <row r="454" spans="1:5" x14ac:dyDescent="0.3">
      <c r="A454" t="s">
        <v>272</v>
      </c>
      <c r="B454" s="1" t="s">
        <v>165</v>
      </c>
      <c r="C454" s="1" t="s">
        <v>273</v>
      </c>
      <c r="D454" t="s">
        <v>274</v>
      </c>
    </row>
    <row r="455" spans="1:5" x14ac:dyDescent="0.3">
      <c r="B455" s="5" t="s">
        <v>168</v>
      </c>
    </row>
    <row r="457" spans="1:5" x14ac:dyDescent="0.3">
      <c r="A457" t="s">
        <v>276</v>
      </c>
      <c r="B457" s="1" t="s">
        <v>173</v>
      </c>
      <c r="C457" s="1" t="s">
        <v>13</v>
      </c>
      <c r="D457" t="s">
        <v>277</v>
      </c>
    </row>
    <row r="458" spans="1:5" x14ac:dyDescent="0.3">
      <c r="B458" s="5" t="s">
        <v>176</v>
      </c>
    </row>
    <row r="460" spans="1:5" x14ac:dyDescent="0.3">
      <c r="A460" t="s">
        <v>278</v>
      </c>
      <c r="B460" s="1" t="s">
        <v>51</v>
      </c>
      <c r="C460" s="1" t="s">
        <v>13</v>
      </c>
      <c r="D460" t="s">
        <v>54</v>
      </c>
    </row>
    <row r="461" spans="1:5" x14ac:dyDescent="0.3">
      <c r="B461" s="5" t="s">
        <v>53</v>
      </c>
    </row>
    <row r="463" spans="1:5" ht="15" thickBot="1" x14ac:dyDescent="0.35">
      <c r="A463" s="7" t="s">
        <v>429</v>
      </c>
      <c r="B463" s="8"/>
      <c r="C463" s="8"/>
      <c r="D463" s="8"/>
      <c r="E463" s="9" t="s">
        <v>296</v>
      </c>
    </row>
    <row r="464" spans="1:5" ht="15" thickTop="1" x14ac:dyDescent="0.3">
      <c r="A464" s="1" t="s">
        <v>6</v>
      </c>
      <c r="B464" s="1" t="s">
        <v>7</v>
      </c>
      <c r="C464" s="1" t="s">
        <v>8</v>
      </c>
      <c r="D464" s="1" t="s">
        <v>9</v>
      </c>
    </row>
    <row r="465" spans="1:5" x14ac:dyDescent="0.3">
      <c r="A465" t="s">
        <v>279</v>
      </c>
      <c r="B465" s="1" t="s">
        <v>123</v>
      </c>
      <c r="C465" s="1" t="s">
        <v>280</v>
      </c>
      <c r="D465" t="s">
        <v>281</v>
      </c>
    </row>
    <row r="466" spans="1:5" x14ac:dyDescent="0.3">
      <c r="B466" s="5" t="s">
        <v>138</v>
      </c>
    </row>
    <row r="468" spans="1:5" x14ac:dyDescent="0.3">
      <c r="A468" t="s">
        <v>283</v>
      </c>
      <c r="B468" s="1" t="s">
        <v>183</v>
      </c>
      <c r="C468" s="1" t="s">
        <v>75</v>
      </c>
      <c r="D468" t="s">
        <v>284</v>
      </c>
    </row>
    <row r="469" spans="1:5" x14ac:dyDescent="0.3">
      <c r="B469" s="5" t="s">
        <v>199</v>
      </c>
    </row>
    <row r="471" spans="1:5" x14ac:dyDescent="0.3">
      <c r="A471" t="s">
        <v>285</v>
      </c>
      <c r="B471" s="1" t="s">
        <v>165</v>
      </c>
      <c r="C471" s="1" t="s">
        <v>280</v>
      </c>
      <c r="D471" t="s">
        <v>286</v>
      </c>
    </row>
    <row r="472" spans="1:5" x14ac:dyDescent="0.3">
      <c r="B472" s="5" t="s">
        <v>168</v>
      </c>
    </row>
    <row r="474" spans="1:5" ht="15" thickBot="1" x14ac:dyDescent="0.35">
      <c r="A474" s="7" t="s">
        <v>430</v>
      </c>
      <c r="B474" s="8"/>
      <c r="C474" s="8"/>
      <c r="D474" s="8"/>
      <c r="E474" s="9" t="s">
        <v>298</v>
      </c>
    </row>
    <row r="475" spans="1:5" ht="15" thickTop="1" x14ac:dyDescent="0.3">
      <c r="A475" s="1" t="s">
        <v>6</v>
      </c>
      <c r="B475" s="1" t="s">
        <v>7</v>
      </c>
      <c r="C475" s="1" t="s">
        <v>8</v>
      </c>
      <c r="D475" s="1" t="s">
        <v>9</v>
      </c>
    </row>
    <row r="476" spans="1:5" x14ac:dyDescent="0.3">
      <c r="A476" t="s">
        <v>287</v>
      </c>
      <c r="B476" s="1" t="s">
        <v>43</v>
      </c>
      <c r="C476" s="1" t="s">
        <v>22</v>
      </c>
      <c r="D476" t="s">
        <v>160</v>
      </c>
    </row>
    <row r="477" spans="1:5" x14ac:dyDescent="0.3">
      <c r="B477" s="5" t="s">
        <v>45</v>
      </c>
    </row>
    <row r="479" spans="1:5" x14ac:dyDescent="0.3">
      <c r="A479" t="s">
        <v>289</v>
      </c>
      <c r="B479" s="1" t="s">
        <v>165</v>
      </c>
      <c r="C479" s="1" t="s">
        <v>290</v>
      </c>
      <c r="D479" t="s">
        <v>291</v>
      </c>
    </row>
    <row r="480" spans="1:5" x14ac:dyDescent="0.3">
      <c r="B480" s="5" t="s">
        <v>168</v>
      </c>
    </row>
    <row r="482" spans="1:5" ht="15" thickBot="1" x14ac:dyDescent="0.35">
      <c r="A482" s="2" t="s">
        <v>292</v>
      </c>
      <c r="B482" s="2" t="s">
        <v>293</v>
      </c>
      <c r="C482" s="2" t="s">
        <v>116</v>
      </c>
      <c r="D482" s="3"/>
      <c r="E482" s="6" t="s">
        <v>417</v>
      </c>
    </row>
    <row r="483" spans="1:5" ht="15.6" thickTop="1" thickBot="1" x14ac:dyDescent="0.35">
      <c r="A483" s="7" t="s">
        <v>418</v>
      </c>
      <c r="B483" s="8"/>
      <c r="C483" s="8"/>
      <c r="D483" s="8"/>
      <c r="E483" s="9" t="s">
        <v>302</v>
      </c>
    </row>
    <row r="484" spans="1:5" ht="15" thickTop="1" x14ac:dyDescent="0.3">
      <c r="A484" s="1" t="s">
        <v>6</v>
      </c>
      <c r="B484" s="1" t="s">
        <v>7</v>
      </c>
      <c r="C484" s="1" t="s">
        <v>8</v>
      </c>
      <c r="D484" s="1" t="s">
        <v>9</v>
      </c>
    </row>
    <row r="485" spans="1:5" x14ac:dyDescent="0.3">
      <c r="A485" t="s">
        <v>11</v>
      </c>
      <c r="B485" s="1" t="s">
        <v>165</v>
      </c>
      <c r="C485" s="1" t="s">
        <v>294</v>
      </c>
      <c r="D485" t="s">
        <v>295</v>
      </c>
    </row>
    <row r="486" spans="1:5" x14ac:dyDescent="0.3">
      <c r="B486" s="5" t="s">
        <v>168</v>
      </c>
    </row>
    <row r="488" spans="1:5" x14ac:dyDescent="0.3">
      <c r="A488" t="s">
        <v>17</v>
      </c>
      <c r="B488" s="1" t="s">
        <v>51</v>
      </c>
      <c r="C488" s="1" t="s">
        <v>13</v>
      </c>
      <c r="D488" t="s">
        <v>72</v>
      </c>
    </row>
    <row r="489" spans="1:5" x14ac:dyDescent="0.3">
      <c r="B489" s="5" t="s">
        <v>53</v>
      </c>
    </row>
    <row r="491" spans="1:5" x14ac:dyDescent="0.3">
      <c r="A491" t="s">
        <v>21</v>
      </c>
      <c r="B491" s="1" t="s">
        <v>26</v>
      </c>
      <c r="C491" s="1" t="s">
        <v>13</v>
      </c>
      <c r="D491" t="s">
        <v>64</v>
      </c>
    </row>
    <row r="492" spans="1:5" x14ac:dyDescent="0.3">
      <c r="B492" s="5" t="s">
        <v>28</v>
      </c>
    </row>
    <row r="494" spans="1:5" ht="15" thickBot="1" x14ac:dyDescent="0.35">
      <c r="A494" s="7" t="s">
        <v>420</v>
      </c>
      <c r="B494" s="8"/>
      <c r="C494" s="8"/>
      <c r="D494" s="8"/>
      <c r="E494" s="9" t="s">
        <v>308</v>
      </c>
    </row>
    <row r="495" spans="1:5" ht="15" thickTop="1" x14ac:dyDescent="0.3">
      <c r="A495" s="1" t="s">
        <v>6</v>
      </c>
      <c r="B495" s="1" t="s">
        <v>7</v>
      </c>
      <c r="C495" s="1" t="s">
        <v>8</v>
      </c>
      <c r="D495" s="1" t="s">
        <v>9</v>
      </c>
    </row>
    <row r="496" spans="1:5" x14ac:dyDescent="0.3">
      <c r="A496" t="s">
        <v>38</v>
      </c>
      <c r="B496" s="1" t="s">
        <v>173</v>
      </c>
      <c r="C496" s="1" t="s">
        <v>13</v>
      </c>
      <c r="D496" t="s">
        <v>297</v>
      </c>
    </row>
    <row r="497" spans="1:5" x14ac:dyDescent="0.3">
      <c r="B497" s="5" t="s">
        <v>176</v>
      </c>
    </row>
    <row r="499" spans="1:5" x14ac:dyDescent="0.3">
      <c r="A499" t="s">
        <v>25</v>
      </c>
      <c r="B499" s="1" t="s">
        <v>43</v>
      </c>
      <c r="C499" s="1" t="s">
        <v>13</v>
      </c>
      <c r="D499" t="s">
        <v>44</v>
      </c>
    </row>
    <row r="500" spans="1:5" x14ac:dyDescent="0.3">
      <c r="B500" s="5" t="s">
        <v>45</v>
      </c>
    </row>
    <row r="502" spans="1:5" x14ac:dyDescent="0.3">
      <c r="A502" t="s">
        <v>71</v>
      </c>
      <c r="B502" s="1" t="s">
        <v>165</v>
      </c>
      <c r="C502" s="1" t="s">
        <v>166</v>
      </c>
      <c r="D502" t="s">
        <v>299</v>
      </c>
    </row>
    <row r="503" spans="1:5" x14ac:dyDescent="0.3">
      <c r="B503" s="5" t="s">
        <v>168</v>
      </c>
    </row>
    <row r="505" spans="1:5" ht="15" thickBot="1" x14ac:dyDescent="0.35">
      <c r="A505" s="7" t="s">
        <v>421</v>
      </c>
      <c r="B505" s="8"/>
      <c r="C505" s="8"/>
      <c r="D505" s="8"/>
      <c r="E505" s="9" t="s">
        <v>310</v>
      </c>
    </row>
    <row r="506" spans="1:5" ht="15" thickTop="1" x14ac:dyDescent="0.3">
      <c r="A506" s="1" t="s">
        <v>6</v>
      </c>
      <c r="B506" s="1" t="s">
        <v>7</v>
      </c>
      <c r="C506" s="1" t="s">
        <v>8</v>
      </c>
      <c r="D506" s="1" t="s">
        <v>9</v>
      </c>
    </row>
    <row r="507" spans="1:5" x14ac:dyDescent="0.3">
      <c r="A507" t="s">
        <v>74</v>
      </c>
      <c r="B507" s="1" t="s">
        <v>117</v>
      </c>
      <c r="C507" s="1" t="s">
        <v>300</v>
      </c>
      <c r="D507" t="s">
        <v>301</v>
      </c>
    </row>
    <row r="508" spans="1:5" x14ac:dyDescent="0.3">
      <c r="B508" s="5" t="s">
        <v>121</v>
      </c>
    </row>
    <row r="510" spans="1:5" x14ac:dyDescent="0.3">
      <c r="A510" t="s">
        <v>78</v>
      </c>
      <c r="B510" s="1" t="s">
        <v>123</v>
      </c>
      <c r="C510" s="1" t="s">
        <v>75</v>
      </c>
      <c r="D510" t="s">
        <v>303</v>
      </c>
    </row>
    <row r="511" spans="1:5" x14ac:dyDescent="0.3">
      <c r="B511" s="5" t="s">
        <v>304</v>
      </c>
    </row>
    <row r="513" spans="1:5" x14ac:dyDescent="0.3">
      <c r="A513" t="s">
        <v>136</v>
      </c>
      <c r="B513" s="1" t="s">
        <v>59</v>
      </c>
      <c r="C513" s="1" t="s">
        <v>13</v>
      </c>
      <c r="D513" t="s">
        <v>69</v>
      </c>
    </row>
    <row r="514" spans="1:5" x14ac:dyDescent="0.3">
      <c r="B514" s="5" t="s">
        <v>305</v>
      </c>
    </row>
    <row r="516" spans="1:5" ht="15" thickBot="1" x14ac:dyDescent="0.35">
      <c r="A516" s="7" t="s">
        <v>422</v>
      </c>
      <c r="B516" s="8"/>
      <c r="C516" s="8"/>
      <c r="D516" s="8"/>
      <c r="E516" s="9" t="s">
        <v>313</v>
      </c>
    </row>
    <row r="517" spans="1:5" ht="15" thickTop="1" x14ac:dyDescent="0.3">
      <c r="A517" s="1" t="s">
        <v>6</v>
      </c>
      <c r="B517" s="1" t="s">
        <v>7</v>
      </c>
      <c r="C517" s="1" t="s">
        <v>8</v>
      </c>
      <c r="D517" s="1" t="s">
        <v>9</v>
      </c>
    </row>
    <row r="518" spans="1:5" x14ac:dyDescent="0.3">
      <c r="A518" t="s">
        <v>139</v>
      </c>
      <c r="B518" s="1" t="s">
        <v>117</v>
      </c>
      <c r="C518" s="1" t="s">
        <v>306</v>
      </c>
      <c r="D518" t="s">
        <v>307</v>
      </c>
    </row>
    <row r="519" spans="1:5" x14ac:dyDescent="0.3">
      <c r="B519" s="5" t="s">
        <v>121</v>
      </c>
    </row>
    <row r="521" spans="1:5" x14ac:dyDescent="0.3">
      <c r="A521" t="s">
        <v>141</v>
      </c>
      <c r="B521" s="1" t="s">
        <v>123</v>
      </c>
      <c r="C521" s="1" t="s">
        <v>18</v>
      </c>
      <c r="D521" t="s">
        <v>309</v>
      </c>
    </row>
    <row r="522" spans="1:5" x14ac:dyDescent="0.3">
      <c r="B522" s="5" t="s">
        <v>304</v>
      </c>
    </row>
    <row r="524" spans="1:5" x14ac:dyDescent="0.3">
      <c r="A524" t="s">
        <v>177</v>
      </c>
      <c r="B524" s="1" t="s">
        <v>26</v>
      </c>
      <c r="C524" s="1" t="s">
        <v>22</v>
      </c>
      <c r="D524" t="s">
        <v>67</v>
      </c>
    </row>
    <row r="525" spans="1:5" x14ac:dyDescent="0.3">
      <c r="B525" s="5" t="s">
        <v>28</v>
      </c>
    </row>
    <row r="527" spans="1:5" ht="15" thickBot="1" x14ac:dyDescent="0.35">
      <c r="A527" s="7" t="s">
        <v>423</v>
      </c>
      <c r="B527" s="8"/>
      <c r="C527" s="8"/>
      <c r="D527" s="8"/>
      <c r="E527" s="9" t="s">
        <v>318</v>
      </c>
    </row>
    <row r="528" spans="1:5" ht="15" thickTop="1" x14ac:dyDescent="0.3">
      <c r="A528" s="1" t="s">
        <v>6</v>
      </c>
      <c r="B528" s="1" t="s">
        <v>7</v>
      </c>
      <c r="C528" s="1" t="s">
        <v>8</v>
      </c>
      <c r="D528" s="1" t="s">
        <v>9</v>
      </c>
    </row>
    <row r="529" spans="1:5" x14ac:dyDescent="0.3">
      <c r="A529" t="s">
        <v>178</v>
      </c>
      <c r="B529" s="1" t="s">
        <v>12</v>
      </c>
      <c r="C529" s="1" t="s">
        <v>13</v>
      </c>
      <c r="D529" t="s">
        <v>62</v>
      </c>
    </row>
    <row r="530" spans="1:5" x14ac:dyDescent="0.3">
      <c r="B530" s="5" t="s">
        <v>15</v>
      </c>
    </row>
    <row r="532" spans="1:5" x14ac:dyDescent="0.3">
      <c r="A532" t="s">
        <v>181</v>
      </c>
      <c r="B532" s="1" t="s">
        <v>123</v>
      </c>
      <c r="C532" s="1" t="s">
        <v>268</v>
      </c>
      <c r="D532" t="s">
        <v>311</v>
      </c>
    </row>
    <row r="533" spans="1:5" x14ac:dyDescent="0.3">
      <c r="B533" s="5" t="s">
        <v>304</v>
      </c>
    </row>
    <row r="535" spans="1:5" x14ac:dyDescent="0.3">
      <c r="A535" t="s">
        <v>182</v>
      </c>
      <c r="B535" s="1" t="s">
        <v>59</v>
      </c>
      <c r="C535" s="1" t="s">
        <v>22</v>
      </c>
      <c r="D535" t="s">
        <v>60</v>
      </c>
    </row>
    <row r="537" spans="1:5" ht="15" thickBot="1" x14ac:dyDescent="0.35">
      <c r="A537" s="7" t="s">
        <v>424</v>
      </c>
      <c r="B537" s="8"/>
      <c r="C537" s="8"/>
      <c r="D537" s="8"/>
      <c r="E537" s="9" t="s">
        <v>431</v>
      </c>
    </row>
    <row r="538" spans="1:5" ht="15" thickTop="1" x14ac:dyDescent="0.3">
      <c r="A538" s="1" t="s">
        <v>6</v>
      </c>
      <c r="B538" s="1" t="s">
        <v>7</v>
      </c>
      <c r="C538" s="1" t="s">
        <v>8</v>
      </c>
      <c r="D538" s="1" t="s">
        <v>9</v>
      </c>
    </row>
    <row r="539" spans="1:5" x14ac:dyDescent="0.3">
      <c r="A539" t="s">
        <v>186</v>
      </c>
      <c r="B539" s="1" t="s">
        <v>165</v>
      </c>
      <c r="C539" s="1" t="s">
        <v>18</v>
      </c>
      <c r="D539" t="s">
        <v>312</v>
      </c>
    </row>
    <row r="540" spans="1:5" x14ac:dyDescent="0.3">
      <c r="B540" s="5" t="s">
        <v>168</v>
      </c>
    </row>
    <row r="542" spans="1:5" x14ac:dyDescent="0.3">
      <c r="A542" t="s">
        <v>189</v>
      </c>
      <c r="B542" s="1" t="s">
        <v>183</v>
      </c>
      <c r="C542" s="1" t="s">
        <v>13</v>
      </c>
      <c r="D542" t="s">
        <v>314</v>
      </c>
    </row>
    <row r="543" spans="1:5" x14ac:dyDescent="0.3">
      <c r="B543" s="5" t="s">
        <v>199</v>
      </c>
    </row>
    <row r="545" spans="1:5" x14ac:dyDescent="0.3">
      <c r="A545" t="s">
        <v>219</v>
      </c>
      <c r="B545" s="1" t="s">
        <v>123</v>
      </c>
      <c r="C545" s="1" t="s">
        <v>247</v>
      </c>
      <c r="D545" t="s">
        <v>315</v>
      </c>
    </row>
    <row r="546" spans="1:5" x14ac:dyDescent="0.3">
      <c r="B546" s="5" t="s">
        <v>304</v>
      </c>
    </row>
    <row r="548" spans="1:5" ht="15" thickBot="1" x14ac:dyDescent="0.35">
      <c r="A548" s="7" t="s">
        <v>425</v>
      </c>
      <c r="B548" s="8"/>
      <c r="C548" s="8"/>
      <c r="D548" s="8"/>
      <c r="E548" s="9" t="s">
        <v>323</v>
      </c>
    </row>
    <row r="549" spans="1:5" ht="15" thickTop="1" x14ac:dyDescent="0.3">
      <c r="A549" s="1" t="s">
        <v>6</v>
      </c>
      <c r="B549" s="1" t="s">
        <v>7</v>
      </c>
      <c r="C549" s="1" t="s">
        <v>8</v>
      </c>
      <c r="D549" s="1" t="s">
        <v>9</v>
      </c>
    </row>
    <row r="550" spans="1:5" x14ac:dyDescent="0.3">
      <c r="A550" t="s">
        <v>220</v>
      </c>
      <c r="B550" s="1" t="s">
        <v>117</v>
      </c>
      <c r="C550" s="1" t="s">
        <v>316</v>
      </c>
      <c r="D550" t="s">
        <v>317</v>
      </c>
    </row>
    <row r="551" spans="1:5" x14ac:dyDescent="0.3">
      <c r="B551" s="5" t="s">
        <v>121</v>
      </c>
    </row>
    <row r="553" spans="1:5" x14ac:dyDescent="0.3">
      <c r="A553" t="s">
        <v>253</v>
      </c>
      <c r="B553" s="1" t="s">
        <v>51</v>
      </c>
      <c r="C553" s="1" t="s">
        <v>22</v>
      </c>
      <c r="D553" t="s">
        <v>76</v>
      </c>
    </row>
    <row r="554" spans="1:5" x14ac:dyDescent="0.3">
      <c r="B554" s="5" t="s">
        <v>53</v>
      </c>
    </row>
    <row r="556" spans="1:5" x14ac:dyDescent="0.3">
      <c r="A556" t="s">
        <v>255</v>
      </c>
      <c r="B556" s="1" t="s">
        <v>183</v>
      </c>
      <c r="C556" s="1" t="s">
        <v>22</v>
      </c>
      <c r="D556" t="s">
        <v>319</v>
      </c>
    </row>
    <row r="557" spans="1:5" x14ac:dyDescent="0.3">
      <c r="B557" s="5" t="s">
        <v>199</v>
      </c>
    </row>
    <row r="559" spans="1:5" ht="15" thickBot="1" x14ac:dyDescent="0.35">
      <c r="A559" s="49" t="s">
        <v>320</v>
      </c>
      <c r="B559" s="2" t="s">
        <v>321</v>
      </c>
      <c r="C559" s="2" t="s">
        <v>116</v>
      </c>
      <c r="D559" s="3"/>
      <c r="E559" s="6" t="s">
        <v>417</v>
      </c>
    </row>
    <row r="560" spans="1:5" ht="15.6" thickTop="1" thickBot="1" x14ac:dyDescent="0.35">
      <c r="A560" s="7" t="s">
        <v>418</v>
      </c>
      <c r="B560" s="8"/>
      <c r="C560" s="8"/>
      <c r="D560" s="8"/>
      <c r="E560" s="9" t="s">
        <v>327</v>
      </c>
    </row>
    <row r="561" spans="1:5" ht="15" thickTop="1" x14ac:dyDescent="0.3">
      <c r="A561" s="1" t="s">
        <v>6</v>
      </c>
      <c r="B561" s="1" t="s">
        <v>7</v>
      </c>
      <c r="C561" s="1" t="s">
        <v>8</v>
      </c>
      <c r="D561" s="1" t="s">
        <v>9</v>
      </c>
    </row>
    <row r="562" spans="1:5" x14ac:dyDescent="0.3">
      <c r="A562" t="s">
        <v>11</v>
      </c>
      <c r="B562" s="1" t="s">
        <v>123</v>
      </c>
      <c r="C562" s="1" t="s">
        <v>75</v>
      </c>
      <c r="D562" t="s">
        <v>322</v>
      </c>
    </row>
    <row r="563" spans="1:5" x14ac:dyDescent="0.3">
      <c r="B563" s="5" t="s">
        <v>324</v>
      </c>
    </row>
    <row r="565" spans="1:5" x14ac:dyDescent="0.3">
      <c r="A565" t="s">
        <v>17</v>
      </c>
      <c r="B565" s="1" t="s">
        <v>170</v>
      </c>
      <c r="C565" s="1" t="s">
        <v>294</v>
      </c>
      <c r="D565" t="s">
        <v>325</v>
      </c>
    </row>
    <row r="566" spans="1:5" x14ac:dyDescent="0.3">
      <c r="B566" s="5" t="s">
        <v>172</v>
      </c>
    </row>
    <row r="568" spans="1:5" x14ac:dyDescent="0.3">
      <c r="A568" t="s">
        <v>21</v>
      </c>
      <c r="B568" s="1" t="s">
        <v>26</v>
      </c>
      <c r="C568" s="1" t="s">
        <v>13</v>
      </c>
      <c r="D568" t="s">
        <v>68</v>
      </c>
    </row>
    <row r="569" spans="1:5" x14ac:dyDescent="0.3">
      <c r="B569" s="5" t="s">
        <v>28</v>
      </c>
    </row>
    <row r="571" spans="1:5" ht="15" thickBot="1" x14ac:dyDescent="0.35">
      <c r="A571" s="7" t="s">
        <v>420</v>
      </c>
      <c r="B571" s="8"/>
      <c r="C571" s="8"/>
      <c r="D571" s="8"/>
      <c r="E571" s="9" t="s">
        <v>334</v>
      </c>
    </row>
    <row r="572" spans="1:5" ht="15" thickTop="1" x14ac:dyDescent="0.3">
      <c r="A572" s="1" t="s">
        <v>6</v>
      </c>
      <c r="B572" s="1" t="s">
        <v>7</v>
      </c>
      <c r="C572" s="1" t="s">
        <v>8</v>
      </c>
      <c r="D572" s="1" t="s">
        <v>9</v>
      </c>
    </row>
    <row r="573" spans="1:5" x14ac:dyDescent="0.3">
      <c r="A573" t="s">
        <v>38</v>
      </c>
      <c r="B573" s="1" t="s">
        <v>123</v>
      </c>
      <c r="C573" s="1" t="s">
        <v>13</v>
      </c>
      <c r="D573" t="s">
        <v>326</v>
      </c>
    </row>
    <row r="574" spans="1:5" x14ac:dyDescent="0.3">
      <c r="B574" s="5" t="s">
        <v>324</v>
      </c>
    </row>
    <row r="576" spans="1:5" x14ac:dyDescent="0.3">
      <c r="A576" t="s">
        <v>25</v>
      </c>
      <c r="B576" s="1" t="s">
        <v>170</v>
      </c>
      <c r="C576" s="1" t="s">
        <v>328</v>
      </c>
      <c r="D576" t="s">
        <v>329</v>
      </c>
    </row>
    <row r="577" spans="1:5" x14ac:dyDescent="0.3">
      <c r="B577" s="5" t="s">
        <v>172</v>
      </c>
    </row>
    <row r="579" spans="1:5" x14ac:dyDescent="0.3">
      <c r="A579" t="s">
        <v>71</v>
      </c>
      <c r="B579" s="1" t="s">
        <v>117</v>
      </c>
      <c r="C579" s="1" t="s">
        <v>330</v>
      </c>
      <c r="D579" t="s">
        <v>331</v>
      </c>
    </row>
    <row r="580" spans="1:5" x14ac:dyDescent="0.3">
      <c r="B580" s="5" t="s">
        <v>121</v>
      </c>
    </row>
    <row r="582" spans="1:5" ht="15" thickBot="1" x14ac:dyDescent="0.35">
      <c r="A582" s="7" t="s">
        <v>421</v>
      </c>
      <c r="B582" s="8"/>
      <c r="C582" s="8"/>
      <c r="D582" s="8"/>
      <c r="E582" s="9" t="s">
        <v>336</v>
      </c>
    </row>
    <row r="583" spans="1:5" ht="15" thickTop="1" x14ac:dyDescent="0.3">
      <c r="A583" s="1" t="s">
        <v>6</v>
      </c>
      <c r="B583" s="1" t="s">
        <v>7</v>
      </c>
      <c r="C583" s="1" t="s">
        <v>8</v>
      </c>
      <c r="D583" s="1" t="s">
        <v>9</v>
      </c>
    </row>
    <row r="584" spans="1:5" x14ac:dyDescent="0.3">
      <c r="A584" t="s">
        <v>74</v>
      </c>
      <c r="B584" s="1" t="s">
        <v>117</v>
      </c>
      <c r="C584" s="1" t="s">
        <v>332</v>
      </c>
      <c r="D584" t="s">
        <v>333</v>
      </c>
    </row>
    <row r="585" spans="1:5" x14ac:dyDescent="0.3">
      <c r="B585" s="5" t="s">
        <v>121</v>
      </c>
    </row>
    <row r="587" spans="1:5" x14ac:dyDescent="0.3">
      <c r="A587" t="s">
        <v>78</v>
      </c>
      <c r="B587" s="1" t="s">
        <v>173</v>
      </c>
      <c r="C587" s="1" t="s">
        <v>22</v>
      </c>
      <c r="D587" t="s">
        <v>335</v>
      </c>
    </row>
    <row r="588" spans="1:5" x14ac:dyDescent="0.3">
      <c r="B588" s="5" t="s">
        <v>176</v>
      </c>
    </row>
    <row r="590" spans="1:5" x14ac:dyDescent="0.3">
      <c r="A590" t="s">
        <v>136</v>
      </c>
      <c r="B590" s="1" t="s">
        <v>51</v>
      </c>
      <c r="C590" s="1" t="s">
        <v>22</v>
      </c>
      <c r="D590" t="s">
        <v>73</v>
      </c>
    </row>
    <row r="591" spans="1:5" x14ac:dyDescent="0.3">
      <c r="B591" s="5" t="s">
        <v>53</v>
      </c>
    </row>
    <row r="593" spans="1:5" ht="15" thickBot="1" x14ac:dyDescent="0.35">
      <c r="A593" s="7" t="s">
        <v>422</v>
      </c>
      <c r="B593" s="8"/>
      <c r="C593" s="8"/>
      <c r="D593" s="8"/>
      <c r="E593" s="9" t="s">
        <v>342</v>
      </c>
    </row>
    <row r="594" spans="1:5" ht="15" thickTop="1" x14ac:dyDescent="0.3">
      <c r="A594" s="1" t="s">
        <v>6</v>
      </c>
      <c r="B594" s="1" t="s">
        <v>7</v>
      </c>
      <c r="C594" s="1" t="s">
        <v>8</v>
      </c>
      <c r="D594" s="1" t="s">
        <v>9</v>
      </c>
    </row>
    <row r="595" spans="1:5" x14ac:dyDescent="0.3">
      <c r="A595" t="s">
        <v>139</v>
      </c>
      <c r="B595" s="1" t="s">
        <v>26</v>
      </c>
      <c r="C595" s="1" t="s">
        <v>22</v>
      </c>
      <c r="D595" t="s">
        <v>66</v>
      </c>
    </row>
    <row r="596" spans="1:5" x14ac:dyDescent="0.3">
      <c r="B596" s="5" t="s">
        <v>28</v>
      </c>
    </row>
    <row r="598" spans="1:5" x14ac:dyDescent="0.3">
      <c r="A598" t="s">
        <v>141</v>
      </c>
      <c r="B598" s="1" t="s">
        <v>83</v>
      </c>
      <c r="C598" s="1" t="s">
        <v>22</v>
      </c>
      <c r="D598" t="s">
        <v>337</v>
      </c>
    </row>
    <row r="599" spans="1:5" x14ac:dyDescent="0.3">
      <c r="B599" s="5" t="s">
        <v>131</v>
      </c>
    </row>
    <row r="601" spans="1:5" x14ac:dyDescent="0.3">
      <c r="A601" t="s">
        <v>177</v>
      </c>
      <c r="B601" s="1" t="s">
        <v>117</v>
      </c>
      <c r="C601" s="1" t="s">
        <v>338</v>
      </c>
      <c r="D601" t="s">
        <v>339</v>
      </c>
    </row>
    <row r="602" spans="1:5" x14ac:dyDescent="0.3">
      <c r="B602" s="5" t="s">
        <v>121</v>
      </c>
    </row>
    <row r="604" spans="1:5" ht="15" thickBot="1" x14ac:dyDescent="0.35">
      <c r="A604" s="7" t="s">
        <v>423</v>
      </c>
      <c r="B604" s="8"/>
      <c r="C604" s="8"/>
      <c r="D604" s="8"/>
      <c r="E604" s="9" t="s">
        <v>344</v>
      </c>
    </row>
    <row r="605" spans="1:5" ht="15" thickTop="1" x14ac:dyDescent="0.3">
      <c r="A605" s="1" t="s">
        <v>6</v>
      </c>
      <c r="B605" s="1" t="s">
        <v>7</v>
      </c>
      <c r="C605" s="1" t="s">
        <v>8</v>
      </c>
      <c r="D605" s="1" t="s">
        <v>9</v>
      </c>
    </row>
    <row r="606" spans="1:5" x14ac:dyDescent="0.3">
      <c r="A606" t="s">
        <v>178</v>
      </c>
      <c r="B606" s="1" t="s">
        <v>170</v>
      </c>
      <c r="C606" s="1" t="s">
        <v>340</v>
      </c>
      <c r="D606" t="s">
        <v>341</v>
      </c>
    </row>
    <row r="607" spans="1:5" x14ac:dyDescent="0.3">
      <c r="B607" s="5" t="s">
        <v>172</v>
      </c>
    </row>
    <row r="609" spans="1:9" x14ac:dyDescent="0.3">
      <c r="A609" s="29" t="s">
        <v>181</v>
      </c>
      <c r="B609" s="30" t="s">
        <v>59</v>
      </c>
      <c r="C609" s="30" t="s">
        <v>13</v>
      </c>
      <c r="D609" s="29" t="s">
        <v>61</v>
      </c>
      <c r="I609" s="68" t="s">
        <v>460</v>
      </c>
    </row>
    <row r="611" spans="1:9" x14ac:dyDescent="0.3">
      <c r="A611" t="s">
        <v>182</v>
      </c>
      <c r="B611" s="1" t="s">
        <v>83</v>
      </c>
      <c r="C611" s="1" t="s">
        <v>13</v>
      </c>
      <c r="D611" t="s">
        <v>343</v>
      </c>
    </row>
    <row r="612" spans="1:9" x14ac:dyDescent="0.3">
      <c r="B612" s="5" t="s">
        <v>86</v>
      </c>
    </row>
    <row r="614" spans="1:9" ht="15" thickBot="1" x14ac:dyDescent="0.35">
      <c r="A614" s="7" t="s">
        <v>424</v>
      </c>
      <c r="B614" s="8"/>
      <c r="C614" s="8"/>
      <c r="D614" s="8"/>
      <c r="E614" s="9" t="s">
        <v>349</v>
      </c>
    </row>
    <row r="615" spans="1:9" ht="15" thickTop="1" x14ac:dyDescent="0.3">
      <c r="A615" s="1" t="s">
        <v>6</v>
      </c>
      <c r="B615" s="1" t="s">
        <v>7</v>
      </c>
      <c r="C615" s="1" t="s">
        <v>8</v>
      </c>
      <c r="D615" s="1" t="s">
        <v>9</v>
      </c>
    </row>
    <row r="616" spans="1:9" x14ac:dyDescent="0.3">
      <c r="A616" t="s">
        <v>186</v>
      </c>
      <c r="B616" s="1" t="s">
        <v>51</v>
      </c>
      <c r="C616" s="1" t="s">
        <v>13</v>
      </c>
      <c r="D616" t="s">
        <v>80</v>
      </c>
    </row>
    <row r="617" spans="1:9" x14ac:dyDescent="0.3">
      <c r="B617" s="5" t="s">
        <v>53</v>
      </c>
    </row>
    <row r="619" spans="1:9" x14ac:dyDescent="0.3">
      <c r="A619" t="s">
        <v>189</v>
      </c>
      <c r="B619" s="1" t="s">
        <v>123</v>
      </c>
      <c r="C619" s="1" t="s">
        <v>280</v>
      </c>
      <c r="D619" t="s">
        <v>345</v>
      </c>
    </row>
    <row r="620" spans="1:9" x14ac:dyDescent="0.3">
      <c r="B620" s="5" t="s">
        <v>324</v>
      </c>
    </row>
    <row r="622" spans="1:9" x14ac:dyDescent="0.3">
      <c r="A622" t="s">
        <v>219</v>
      </c>
      <c r="B622" s="1" t="s">
        <v>173</v>
      </c>
      <c r="C622" s="1" t="s">
        <v>13</v>
      </c>
      <c r="D622" t="s">
        <v>346</v>
      </c>
    </row>
    <row r="623" spans="1:9" x14ac:dyDescent="0.3">
      <c r="B623" s="5" t="s">
        <v>176</v>
      </c>
    </row>
    <row r="625" spans="1:5" ht="15" thickBot="1" x14ac:dyDescent="0.35">
      <c r="A625" s="7" t="s">
        <v>425</v>
      </c>
      <c r="B625" s="8"/>
      <c r="C625" s="8"/>
      <c r="D625" s="8"/>
      <c r="E625" s="9" t="s">
        <v>354</v>
      </c>
    </row>
    <row r="626" spans="1:5" ht="15" thickTop="1" x14ac:dyDescent="0.3">
      <c r="A626" s="1" t="s">
        <v>6</v>
      </c>
      <c r="B626" s="1" t="s">
        <v>7</v>
      </c>
      <c r="C626" s="1" t="s">
        <v>8</v>
      </c>
      <c r="D626" s="1" t="s">
        <v>9</v>
      </c>
    </row>
    <row r="627" spans="1:5" x14ac:dyDescent="0.3">
      <c r="A627" t="s">
        <v>220</v>
      </c>
      <c r="B627" s="1" t="s">
        <v>170</v>
      </c>
      <c r="C627" s="1" t="s">
        <v>347</v>
      </c>
      <c r="D627" t="s">
        <v>348</v>
      </c>
    </row>
    <row r="628" spans="1:5" x14ac:dyDescent="0.3">
      <c r="B628" s="5" t="s">
        <v>172</v>
      </c>
    </row>
    <row r="630" spans="1:5" x14ac:dyDescent="0.3">
      <c r="A630" t="s">
        <v>253</v>
      </c>
      <c r="B630" s="1" t="s">
        <v>123</v>
      </c>
      <c r="C630" s="1" t="s">
        <v>328</v>
      </c>
      <c r="D630" t="s">
        <v>350</v>
      </c>
    </row>
    <row r="631" spans="1:5" x14ac:dyDescent="0.3">
      <c r="B631" s="5" t="s">
        <v>324</v>
      </c>
    </row>
    <row r="633" spans="1:5" x14ac:dyDescent="0.3">
      <c r="A633" t="s">
        <v>255</v>
      </c>
      <c r="B633" s="1" t="s">
        <v>26</v>
      </c>
      <c r="C633" s="1" t="s">
        <v>75</v>
      </c>
      <c r="D633" t="s">
        <v>351</v>
      </c>
    </row>
    <row r="634" spans="1:5" x14ac:dyDescent="0.3">
      <c r="B634" s="5" t="s">
        <v>28</v>
      </c>
    </row>
    <row r="636" spans="1:5" ht="15" thickBot="1" x14ac:dyDescent="0.35">
      <c r="A636" s="7" t="s">
        <v>426</v>
      </c>
      <c r="B636" s="8"/>
      <c r="C636" s="8"/>
      <c r="D636" s="8"/>
      <c r="E636" s="9" t="s">
        <v>357</v>
      </c>
    </row>
    <row r="637" spans="1:5" ht="15" thickTop="1" x14ac:dyDescent="0.3">
      <c r="A637" s="1" t="s">
        <v>6</v>
      </c>
      <c r="B637" s="1" t="s">
        <v>7</v>
      </c>
      <c r="C637" s="1" t="s">
        <v>8</v>
      </c>
      <c r="D637" s="1" t="s">
        <v>9</v>
      </c>
    </row>
    <row r="638" spans="1:5" x14ac:dyDescent="0.3">
      <c r="A638" t="s">
        <v>256</v>
      </c>
      <c r="B638" s="1" t="s">
        <v>170</v>
      </c>
      <c r="C638" s="1" t="s">
        <v>352</v>
      </c>
      <c r="D638" t="s">
        <v>353</v>
      </c>
    </row>
    <row r="639" spans="1:5" x14ac:dyDescent="0.3">
      <c r="B639" s="5" t="s">
        <v>172</v>
      </c>
    </row>
    <row r="641" spans="1:5" x14ac:dyDescent="0.3">
      <c r="A641" t="s">
        <v>260</v>
      </c>
      <c r="B641" s="1" t="s">
        <v>123</v>
      </c>
      <c r="C641" s="1" t="s">
        <v>250</v>
      </c>
      <c r="D641" t="s">
        <v>355</v>
      </c>
    </row>
    <row r="642" spans="1:5" x14ac:dyDescent="0.3">
      <c r="B642" s="5" t="s">
        <v>324</v>
      </c>
    </row>
    <row r="644" spans="1:5" x14ac:dyDescent="0.3">
      <c r="A644" t="s">
        <v>262</v>
      </c>
      <c r="B644" s="1" t="s">
        <v>26</v>
      </c>
      <c r="C644" s="1" t="s">
        <v>18</v>
      </c>
      <c r="D644" t="s">
        <v>356</v>
      </c>
    </row>
    <row r="645" spans="1:5" x14ac:dyDescent="0.3">
      <c r="B645" s="5" t="s">
        <v>28</v>
      </c>
    </row>
    <row r="647" spans="1:5" ht="15" thickBot="1" x14ac:dyDescent="0.35">
      <c r="A647" s="7" t="s">
        <v>427</v>
      </c>
      <c r="B647" s="8"/>
      <c r="C647" s="8"/>
      <c r="D647" s="8"/>
      <c r="E647" s="9" t="s">
        <v>361</v>
      </c>
    </row>
    <row r="648" spans="1:5" ht="15" thickTop="1" x14ac:dyDescent="0.3">
      <c r="A648" s="1" t="s">
        <v>6</v>
      </c>
      <c r="B648" s="1" t="s">
        <v>7</v>
      </c>
      <c r="C648" s="1" t="s">
        <v>8</v>
      </c>
      <c r="D648" s="1" t="s">
        <v>9</v>
      </c>
    </row>
    <row r="649" spans="1:5" x14ac:dyDescent="0.3">
      <c r="A649" t="s">
        <v>265</v>
      </c>
      <c r="B649" s="1" t="s">
        <v>51</v>
      </c>
      <c r="C649" s="1" t="s">
        <v>75</v>
      </c>
      <c r="D649" t="s">
        <v>77</v>
      </c>
    </row>
    <row r="650" spans="1:5" x14ac:dyDescent="0.3">
      <c r="B650" s="5" t="s">
        <v>53</v>
      </c>
    </row>
    <row r="652" spans="1:5" x14ac:dyDescent="0.3">
      <c r="A652" t="s">
        <v>267</v>
      </c>
      <c r="B652" s="1" t="s">
        <v>123</v>
      </c>
      <c r="C652" s="1" t="s">
        <v>268</v>
      </c>
      <c r="D652" t="s">
        <v>358</v>
      </c>
    </row>
    <row r="653" spans="1:5" x14ac:dyDescent="0.3">
      <c r="B653" s="5" t="s">
        <v>324</v>
      </c>
    </row>
    <row r="655" spans="1:5" x14ac:dyDescent="0.3">
      <c r="A655" t="s">
        <v>270</v>
      </c>
      <c r="B655" s="1" t="s">
        <v>170</v>
      </c>
      <c r="C655" s="1" t="s">
        <v>166</v>
      </c>
      <c r="D655" t="s">
        <v>359</v>
      </c>
    </row>
    <row r="656" spans="1:5" x14ac:dyDescent="0.3">
      <c r="B656" s="5" t="s">
        <v>172</v>
      </c>
    </row>
    <row r="658" spans="1:5" ht="15" thickBot="1" x14ac:dyDescent="0.35">
      <c r="A658" s="7" t="s">
        <v>428</v>
      </c>
      <c r="B658" s="8"/>
      <c r="C658" s="8"/>
      <c r="D658" s="8"/>
      <c r="E658" s="9" t="s">
        <v>363</v>
      </c>
    </row>
    <row r="659" spans="1:5" ht="15" thickTop="1" x14ac:dyDescent="0.3">
      <c r="A659" s="1" t="s">
        <v>6</v>
      </c>
      <c r="B659" s="1" t="s">
        <v>7</v>
      </c>
      <c r="C659" s="1" t="s">
        <v>8</v>
      </c>
      <c r="D659" s="1" t="s">
        <v>9</v>
      </c>
    </row>
    <row r="660" spans="1:5" x14ac:dyDescent="0.3">
      <c r="A660" t="s">
        <v>272</v>
      </c>
      <c r="B660" s="1" t="s">
        <v>83</v>
      </c>
      <c r="C660" s="1" t="s">
        <v>13</v>
      </c>
      <c r="D660" t="s">
        <v>360</v>
      </c>
    </row>
    <row r="661" spans="1:5" x14ac:dyDescent="0.3">
      <c r="B661" s="5" t="s">
        <v>131</v>
      </c>
    </row>
    <row r="663" spans="1:5" x14ac:dyDescent="0.3">
      <c r="A663" t="s">
        <v>276</v>
      </c>
      <c r="B663" s="1" t="s">
        <v>59</v>
      </c>
      <c r="C663" s="1" t="s">
        <v>22</v>
      </c>
      <c r="D663" t="s">
        <v>70</v>
      </c>
    </row>
    <row r="664" spans="1:5" x14ac:dyDescent="0.3">
      <c r="B664" s="5" t="s">
        <v>305</v>
      </c>
    </row>
    <row r="666" spans="1:5" x14ac:dyDescent="0.3">
      <c r="A666" t="s">
        <v>278</v>
      </c>
      <c r="B666" s="1" t="s">
        <v>12</v>
      </c>
      <c r="C666" s="1" t="s">
        <v>22</v>
      </c>
      <c r="D666" t="s">
        <v>63</v>
      </c>
    </row>
    <row r="667" spans="1:5" x14ac:dyDescent="0.3">
      <c r="B667" s="5" t="s">
        <v>15</v>
      </c>
    </row>
    <row r="669" spans="1:5" ht="15" thickBot="1" x14ac:dyDescent="0.35">
      <c r="A669" s="7" t="s">
        <v>429</v>
      </c>
      <c r="B669" s="8"/>
      <c r="C669" s="8"/>
      <c r="D669" s="8"/>
      <c r="E669" s="9" t="s">
        <v>432</v>
      </c>
    </row>
    <row r="670" spans="1:5" ht="15" thickTop="1" x14ac:dyDescent="0.3">
      <c r="A670" s="1" t="s">
        <v>6</v>
      </c>
      <c r="B670" s="1" t="s">
        <v>7</v>
      </c>
      <c r="C670" s="1" t="s">
        <v>8</v>
      </c>
      <c r="D670" s="1" t="s">
        <v>9</v>
      </c>
    </row>
    <row r="671" spans="1:5" x14ac:dyDescent="0.3">
      <c r="A671" t="s">
        <v>279</v>
      </c>
      <c r="B671" s="1" t="s">
        <v>123</v>
      </c>
      <c r="C671" s="1" t="s">
        <v>242</v>
      </c>
      <c r="D671" t="s">
        <v>362</v>
      </c>
    </row>
    <row r="672" spans="1:5" x14ac:dyDescent="0.3">
      <c r="B672" s="5" t="s">
        <v>324</v>
      </c>
    </row>
    <row r="674" spans="1:5" x14ac:dyDescent="0.3">
      <c r="A674" t="s">
        <v>283</v>
      </c>
      <c r="B674" s="1" t="s">
        <v>165</v>
      </c>
      <c r="C674" s="1" t="s">
        <v>166</v>
      </c>
      <c r="D674" t="s">
        <v>364</v>
      </c>
    </row>
    <row r="675" spans="1:5" x14ac:dyDescent="0.3">
      <c r="B675" s="5" t="s">
        <v>168</v>
      </c>
    </row>
    <row r="677" spans="1:5" x14ac:dyDescent="0.3">
      <c r="A677" t="s">
        <v>285</v>
      </c>
      <c r="B677" s="1" t="s">
        <v>12</v>
      </c>
      <c r="C677" s="1" t="s">
        <v>13</v>
      </c>
      <c r="D677" t="s">
        <v>433</v>
      </c>
    </row>
    <row r="678" spans="1:5" x14ac:dyDescent="0.3">
      <c r="B678" s="5" t="s">
        <v>94</v>
      </c>
    </row>
    <row r="680" spans="1:5" ht="15" thickBot="1" x14ac:dyDescent="0.35">
      <c r="A680" s="2" t="s">
        <v>365</v>
      </c>
      <c r="B680" s="2" t="s">
        <v>366</v>
      </c>
      <c r="C680" s="2" t="s">
        <v>116</v>
      </c>
      <c r="D680" s="3"/>
      <c r="E680" s="6" t="s">
        <v>417</v>
      </c>
    </row>
    <row r="681" spans="1:5" ht="15.6" thickTop="1" thickBot="1" x14ac:dyDescent="0.35">
      <c r="A681" s="7" t="s">
        <v>418</v>
      </c>
      <c r="B681" s="8"/>
      <c r="C681" s="8"/>
      <c r="D681" s="8"/>
      <c r="E681" s="9" t="s">
        <v>367</v>
      </c>
    </row>
    <row r="682" spans="1:5" ht="15" thickTop="1" x14ac:dyDescent="0.3">
      <c r="A682" s="1" t="s">
        <v>6</v>
      </c>
      <c r="B682" s="1" t="s">
        <v>7</v>
      </c>
      <c r="C682" s="1" t="s">
        <v>8</v>
      </c>
      <c r="D682" s="1" t="s">
        <v>9</v>
      </c>
    </row>
    <row r="683" spans="1:5" x14ac:dyDescent="0.3">
      <c r="A683" t="s">
        <v>11</v>
      </c>
      <c r="B683" s="1" t="s">
        <v>12</v>
      </c>
      <c r="C683" s="1" t="s">
        <v>13</v>
      </c>
      <c r="D683" t="s">
        <v>92</v>
      </c>
    </row>
    <row r="684" spans="1:5" x14ac:dyDescent="0.3">
      <c r="B684" s="5" t="s">
        <v>94</v>
      </c>
    </row>
    <row r="686" spans="1:5" x14ac:dyDescent="0.3">
      <c r="A686" t="s">
        <v>17</v>
      </c>
      <c r="B686" s="1" t="s">
        <v>83</v>
      </c>
      <c r="C686" s="1" t="s">
        <v>13</v>
      </c>
      <c r="D686" t="s">
        <v>84</v>
      </c>
    </row>
    <row r="687" spans="1:5" x14ac:dyDescent="0.3">
      <c r="B687" s="5" t="s">
        <v>86</v>
      </c>
    </row>
    <row r="689" spans="1:5" x14ac:dyDescent="0.3">
      <c r="A689" t="s">
        <v>21</v>
      </c>
      <c r="B689" s="1" t="s">
        <v>123</v>
      </c>
      <c r="C689" s="1" t="s">
        <v>13</v>
      </c>
      <c r="D689" t="s">
        <v>368</v>
      </c>
    </row>
    <row r="690" spans="1:5" x14ac:dyDescent="0.3">
      <c r="B690" s="5" t="s">
        <v>304</v>
      </c>
    </row>
    <row r="692" spans="1:5" ht="15" thickBot="1" x14ac:dyDescent="0.35">
      <c r="A692" s="7" t="s">
        <v>420</v>
      </c>
      <c r="B692" s="8"/>
      <c r="C692" s="8"/>
      <c r="D692" s="8"/>
      <c r="E692" s="9" t="s">
        <v>370</v>
      </c>
    </row>
    <row r="693" spans="1:5" ht="15" thickTop="1" x14ac:dyDescent="0.3">
      <c r="A693" s="1" t="s">
        <v>6</v>
      </c>
      <c r="B693" s="1" t="s">
        <v>7</v>
      </c>
      <c r="C693" s="1" t="s">
        <v>8</v>
      </c>
      <c r="D693" s="1" t="s">
        <v>9</v>
      </c>
    </row>
    <row r="694" spans="1:5" x14ac:dyDescent="0.3">
      <c r="A694" t="s">
        <v>38</v>
      </c>
      <c r="B694" s="1" t="s">
        <v>173</v>
      </c>
      <c r="C694" s="1" t="s">
        <v>13</v>
      </c>
      <c r="D694" t="s">
        <v>369</v>
      </c>
    </row>
    <row r="695" spans="1:5" x14ac:dyDescent="0.3">
      <c r="B695" s="5" t="s">
        <v>371</v>
      </c>
    </row>
    <row r="697" spans="1:5" x14ac:dyDescent="0.3">
      <c r="A697" t="s">
        <v>25</v>
      </c>
      <c r="B697" s="1" t="s">
        <v>26</v>
      </c>
      <c r="C697" s="1" t="s">
        <v>13</v>
      </c>
      <c r="D697" t="s">
        <v>96</v>
      </c>
    </row>
    <row r="698" spans="1:5" x14ac:dyDescent="0.3">
      <c r="B698" s="5" t="s">
        <v>113</v>
      </c>
    </row>
    <row r="700" spans="1:5" x14ac:dyDescent="0.3">
      <c r="A700" t="s">
        <v>71</v>
      </c>
      <c r="B700" s="1" t="s">
        <v>123</v>
      </c>
      <c r="C700" s="1" t="s">
        <v>268</v>
      </c>
      <c r="D700" t="s">
        <v>372</v>
      </c>
    </row>
    <row r="701" spans="1:5" x14ac:dyDescent="0.3">
      <c r="B701" s="5" t="s">
        <v>304</v>
      </c>
    </row>
    <row r="703" spans="1:5" ht="15" thickBot="1" x14ac:dyDescent="0.35">
      <c r="A703" s="7" t="s">
        <v>421</v>
      </c>
      <c r="B703" s="8"/>
      <c r="C703" s="8"/>
      <c r="D703" s="8"/>
      <c r="E703" s="9" t="s">
        <v>373</v>
      </c>
    </row>
    <row r="704" spans="1:5" ht="15" thickTop="1" x14ac:dyDescent="0.3">
      <c r="A704" s="1" t="s">
        <v>6</v>
      </c>
      <c r="B704" s="1" t="s">
        <v>7</v>
      </c>
      <c r="C704" s="1" t="s">
        <v>8</v>
      </c>
      <c r="D704" s="1" t="s">
        <v>9</v>
      </c>
    </row>
    <row r="705" spans="1:5" x14ac:dyDescent="0.3">
      <c r="A705" t="s">
        <v>74</v>
      </c>
      <c r="B705" s="1" t="s">
        <v>26</v>
      </c>
      <c r="C705" s="1" t="s">
        <v>22</v>
      </c>
      <c r="D705" t="s">
        <v>91</v>
      </c>
    </row>
    <row r="706" spans="1:5" x14ac:dyDescent="0.3">
      <c r="B706" s="5" t="s">
        <v>28</v>
      </c>
    </row>
    <row r="708" spans="1:5" x14ac:dyDescent="0.3">
      <c r="A708" t="s">
        <v>78</v>
      </c>
      <c r="B708" s="1" t="s">
        <v>123</v>
      </c>
      <c r="C708" s="1" t="s">
        <v>22</v>
      </c>
      <c r="D708" t="s">
        <v>374</v>
      </c>
    </row>
    <row r="709" spans="1:5" x14ac:dyDescent="0.3">
      <c r="B709" s="5" t="s">
        <v>304</v>
      </c>
    </row>
    <row r="711" spans="1:5" x14ac:dyDescent="0.3">
      <c r="A711" t="s">
        <v>136</v>
      </c>
      <c r="B711" s="1" t="s">
        <v>173</v>
      </c>
      <c r="C711" s="1" t="s">
        <v>75</v>
      </c>
      <c r="D711" t="s">
        <v>375</v>
      </c>
    </row>
    <row r="712" spans="1:5" x14ac:dyDescent="0.3">
      <c r="B712" s="5" t="s">
        <v>371</v>
      </c>
    </row>
    <row r="714" spans="1:5" ht="15" thickBot="1" x14ac:dyDescent="0.35">
      <c r="A714" s="7" t="s">
        <v>422</v>
      </c>
      <c r="B714" s="8"/>
      <c r="C714" s="8"/>
      <c r="D714" s="8"/>
      <c r="E714" s="9" t="s">
        <v>377</v>
      </c>
    </row>
    <row r="715" spans="1:5" ht="15" thickTop="1" x14ac:dyDescent="0.3">
      <c r="A715" s="1" t="s">
        <v>6</v>
      </c>
      <c r="B715" s="1" t="s">
        <v>7</v>
      </c>
      <c r="C715" s="1" t="s">
        <v>8</v>
      </c>
      <c r="D715" s="1" t="s">
        <v>9</v>
      </c>
    </row>
    <row r="716" spans="1:5" x14ac:dyDescent="0.3">
      <c r="A716" t="s">
        <v>139</v>
      </c>
      <c r="B716" s="1" t="s">
        <v>123</v>
      </c>
      <c r="C716" s="1" t="s">
        <v>247</v>
      </c>
      <c r="D716" t="s">
        <v>376</v>
      </c>
    </row>
    <row r="717" spans="1:5" x14ac:dyDescent="0.3">
      <c r="B717" s="5" t="s">
        <v>304</v>
      </c>
    </row>
    <row r="719" spans="1:5" x14ac:dyDescent="0.3">
      <c r="A719" t="s">
        <v>141</v>
      </c>
      <c r="B719" s="1" t="s">
        <v>26</v>
      </c>
      <c r="C719" s="1" t="s">
        <v>75</v>
      </c>
      <c r="D719" t="s">
        <v>378</v>
      </c>
    </row>
    <row r="720" spans="1:5" x14ac:dyDescent="0.3">
      <c r="B720" s="5" t="s">
        <v>28</v>
      </c>
    </row>
    <row r="722" spans="1:5" ht="15" thickBot="1" x14ac:dyDescent="0.35">
      <c r="A722" s="7" t="s">
        <v>423</v>
      </c>
      <c r="B722" s="8"/>
      <c r="C722" s="8"/>
      <c r="D722" s="8"/>
      <c r="E722" s="9" t="s">
        <v>380</v>
      </c>
    </row>
    <row r="723" spans="1:5" ht="15" thickTop="1" x14ac:dyDescent="0.3">
      <c r="A723" s="1" t="s">
        <v>6</v>
      </c>
      <c r="B723" s="1" t="s">
        <v>7</v>
      </c>
      <c r="C723" s="1" t="s">
        <v>8</v>
      </c>
      <c r="D723" s="1" t="s">
        <v>9</v>
      </c>
    </row>
    <row r="724" spans="1:5" x14ac:dyDescent="0.3">
      <c r="A724" t="s">
        <v>177</v>
      </c>
      <c r="B724" s="1" t="s">
        <v>123</v>
      </c>
      <c r="C724" s="1" t="s">
        <v>75</v>
      </c>
      <c r="D724" t="s">
        <v>379</v>
      </c>
    </row>
    <row r="725" spans="1:5" x14ac:dyDescent="0.3">
      <c r="B725" s="5" t="s">
        <v>304</v>
      </c>
    </row>
    <row r="727" spans="1:5" x14ac:dyDescent="0.3">
      <c r="A727" t="s">
        <v>178</v>
      </c>
      <c r="B727" s="1" t="s">
        <v>173</v>
      </c>
      <c r="C727" s="1" t="s">
        <v>22</v>
      </c>
      <c r="D727" t="s">
        <v>381</v>
      </c>
    </row>
    <row r="728" spans="1:5" x14ac:dyDescent="0.3">
      <c r="B728" s="5" t="s">
        <v>371</v>
      </c>
    </row>
    <row r="730" spans="1:5" ht="15" thickBot="1" x14ac:dyDescent="0.35">
      <c r="A730" s="2" t="s">
        <v>382</v>
      </c>
      <c r="B730" s="2" t="s">
        <v>383</v>
      </c>
      <c r="C730" s="2" t="s">
        <v>116</v>
      </c>
      <c r="D730" s="3"/>
      <c r="E730" s="6" t="s">
        <v>417</v>
      </c>
    </row>
    <row r="731" spans="1:5" ht="15.6" thickTop="1" thickBot="1" x14ac:dyDescent="0.35">
      <c r="A731" s="7" t="s">
        <v>418</v>
      </c>
      <c r="B731" s="8"/>
      <c r="C731" s="8"/>
      <c r="D731" s="8"/>
      <c r="E731" s="9" t="s">
        <v>385</v>
      </c>
    </row>
    <row r="732" spans="1:5" ht="15" thickTop="1" x14ac:dyDescent="0.3">
      <c r="A732" s="1" t="s">
        <v>6</v>
      </c>
      <c r="B732" s="1" t="s">
        <v>7</v>
      </c>
      <c r="C732" s="1" t="s">
        <v>8</v>
      </c>
      <c r="D732" s="1" t="s">
        <v>9</v>
      </c>
    </row>
    <row r="733" spans="1:5" x14ac:dyDescent="0.3">
      <c r="A733" t="s">
        <v>11</v>
      </c>
      <c r="B733" s="1" t="s">
        <v>123</v>
      </c>
      <c r="C733" s="1" t="s">
        <v>22</v>
      </c>
      <c r="D733" t="s">
        <v>384</v>
      </c>
    </row>
    <row r="734" spans="1:5" x14ac:dyDescent="0.3">
      <c r="B734" s="5" t="s">
        <v>324</v>
      </c>
    </row>
    <row r="736" spans="1:5" x14ac:dyDescent="0.3">
      <c r="A736" t="s">
        <v>17</v>
      </c>
      <c r="B736" s="1" t="s">
        <v>83</v>
      </c>
      <c r="C736" s="1" t="s">
        <v>13</v>
      </c>
      <c r="D736" t="s">
        <v>87</v>
      </c>
    </row>
    <row r="737" spans="1:5" x14ac:dyDescent="0.3">
      <c r="B737" s="5" t="s">
        <v>86</v>
      </c>
    </row>
    <row r="739" spans="1:5" x14ac:dyDescent="0.3">
      <c r="A739" t="s">
        <v>21</v>
      </c>
      <c r="B739" s="1" t="s">
        <v>26</v>
      </c>
      <c r="C739" s="1" t="s">
        <v>22</v>
      </c>
      <c r="D739" t="s">
        <v>88</v>
      </c>
    </row>
    <row r="740" spans="1:5" x14ac:dyDescent="0.3">
      <c r="B740" s="5" t="s">
        <v>28</v>
      </c>
    </row>
    <row r="742" spans="1:5" ht="15" thickBot="1" x14ac:dyDescent="0.35">
      <c r="A742" s="7" t="s">
        <v>420</v>
      </c>
      <c r="B742" s="8"/>
      <c r="C742" s="8"/>
      <c r="D742" s="8"/>
      <c r="E742" s="9" t="s">
        <v>387</v>
      </c>
    </row>
    <row r="743" spans="1:5" ht="15" thickTop="1" x14ac:dyDescent="0.3">
      <c r="A743" s="1" t="s">
        <v>6</v>
      </c>
      <c r="B743" s="1" t="s">
        <v>7</v>
      </c>
      <c r="C743" s="1" t="s">
        <v>8</v>
      </c>
      <c r="D743" s="1" t="s">
        <v>9</v>
      </c>
    </row>
    <row r="744" spans="1:5" x14ac:dyDescent="0.3">
      <c r="A744" t="s">
        <v>38</v>
      </c>
      <c r="B744" s="1" t="s">
        <v>43</v>
      </c>
      <c r="C744" s="1" t="s">
        <v>13</v>
      </c>
      <c r="D744" t="s">
        <v>386</v>
      </c>
    </row>
    <row r="745" spans="1:5" x14ac:dyDescent="0.3">
      <c r="B745" s="5" t="s">
        <v>45</v>
      </c>
    </row>
    <row r="747" spans="1:5" x14ac:dyDescent="0.3">
      <c r="A747" t="s">
        <v>25</v>
      </c>
      <c r="B747" s="1" t="s">
        <v>123</v>
      </c>
      <c r="C747" s="1" t="s">
        <v>247</v>
      </c>
      <c r="D747" t="s">
        <v>388</v>
      </c>
    </row>
    <row r="748" spans="1:5" x14ac:dyDescent="0.3">
      <c r="B748" s="5" t="s">
        <v>324</v>
      </c>
    </row>
    <row r="750" spans="1:5" x14ac:dyDescent="0.3">
      <c r="A750" t="s">
        <v>71</v>
      </c>
      <c r="B750" s="1" t="s">
        <v>26</v>
      </c>
      <c r="C750" s="1" t="s">
        <v>13</v>
      </c>
      <c r="D750" t="s">
        <v>97</v>
      </c>
    </row>
    <row r="751" spans="1:5" x14ac:dyDescent="0.3">
      <c r="B751" s="5" t="s">
        <v>28</v>
      </c>
    </row>
    <row r="753" spans="1:5" ht="15" thickBot="1" x14ac:dyDescent="0.35">
      <c r="A753" s="7" t="s">
        <v>421</v>
      </c>
      <c r="B753" s="8"/>
      <c r="C753" s="8"/>
      <c r="D753" s="8"/>
      <c r="E753" s="9" t="s">
        <v>390</v>
      </c>
    </row>
    <row r="754" spans="1:5" ht="15" thickTop="1" x14ac:dyDescent="0.3">
      <c r="A754" s="1" t="s">
        <v>6</v>
      </c>
      <c r="B754" s="1" t="s">
        <v>7</v>
      </c>
      <c r="C754" s="1" t="s">
        <v>8</v>
      </c>
      <c r="D754" s="1" t="s">
        <v>9</v>
      </c>
    </row>
    <row r="755" spans="1:5" x14ac:dyDescent="0.3">
      <c r="A755" t="s">
        <v>74</v>
      </c>
      <c r="B755" s="1" t="s">
        <v>123</v>
      </c>
      <c r="C755" s="1" t="s">
        <v>13</v>
      </c>
      <c r="D755" t="s">
        <v>389</v>
      </c>
    </row>
    <row r="756" spans="1:5" x14ac:dyDescent="0.3">
      <c r="B756" s="5" t="s">
        <v>324</v>
      </c>
    </row>
    <row r="758" spans="1:5" x14ac:dyDescent="0.3">
      <c r="A758" t="s">
        <v>78</v>
      </c>
      <c r="B758" s="1" t="s">
        <v>173</v>
      </c>
      <c r="C758" s="1" t="s">
        <v>13</v>
      </c>
      <c r="D758" t="s">
        <v>391</v>
      </c>
    </row>
    <row r="759" spans="1:5" x14ac:dyDescent="0.3">
      <c r="B759" s="5" t="s">
        <v>371</v>
      </c>
    </row>
    <row r="761" spans="1:5" x14ac:dyDescent="0.3">
      <c r="A761" t="s">
        <v>136</v>
      </c>
      <c r="B761" s="1" t="s">
        <v>12</v>
      </c>
      <c r="C761" s="1" t="s">
        <v>13</v>
      </c>
      <c r="D761" t="s">
        <v>95</v>
      </c>
    </row>
    <row r="762" spans="1:5" x14ac:dyDescent="0.3">
      <c r="B762" s="5" t="s">
        <v>94</v>
      </c>
    </row>
    <row r="764" spans="1:5" ht="15" thickBot="1" x14ac:dyDescent="0.35">
      <c r="A764" s="7" t="s">
        <v>422</v>
      </c>
      <c r="B764" s="8"/>
      <c r="C764" s="8"/>
      <c r="D764" s="8"/>
      <c r="E764" s="9" t="s">
        <v>393</v>
      </c>
    </row>
    <row r="765" spans="1:5" ht="15" thickTop="1" x14ac:dyDescent="0.3">
      <c r="A765" s="1" t="s">
        <v>6</v>
      </c>
      <c r="B765" s="1" t="s">
        <v>7</v>
      </c>
      <c r="C765" s="1" t="s">
        <v>8</v>
      </c>
      <c r="D765" s="1" t="s">
        <v>9</v>
      </c>
    </row>
    <row r="766" spans="1:5" x14ac:dyDescent="0.3">
      <c r="A766" t="s">
        <v>139</v>
      </c>
      <c r="B766" s="1" t="s">
        <v>123</v>
      </c>
      <c r="C766" s="1" t="s">
        <v>268</v>
      </c>
      <c r="D766" t="s">
        <v>392</v>
      </c>
    </row>
    <row r="767" spans="1:5" x14ac:dyDescent="0.3">
      <c r="B767" s="5" t="s">
        <v>324</v>
      </c>
    </row>
    <row r="769" spans="1:5" x14ac:dyDescent="0.3">
      <c r="A769" t="s">
        <v>141</v>
      </c>
      <c r="B769" s="1" t="s">
        <v>12</v>
      </c>
      <c r="C769" s="1" t="s">
        <v>22</v>
      </c>
      <c r="D769" t="s">
        <v>394</v>
      </c>
    </row>
    <row r="770" spans="1:5" x14ac:dyDescent="0.3">
      <c r="B770" s="5" t="s">
        <v>94</v>
      </c>
    </row>
    <row r="772" spans="1:5" x14ac:dyDescent="0.3">
      <c r="A772" t="s">
        <v>177</v>
      </c>
      <c r="B772" s="1" t="s">
        <v>123</v>
      </c>
      <c r="C772" s="1" t="s">
        <v>18</v>
      </c>
      <c r="D772" t="s">
        <v>395</v>
      </c>
    </row>
    <row r="773" spans="1:5" x14ac:dyDescent="0.3">
      <c r="B773" s="5" t="s">
        <v>324</v>
      </c>
    </row>
    <row r="775" spans="1:5" ht="15" thickBot="1" x14ac:dyDescent="0.35">
      <c r="A775" s="7" t="s">
        <v>423</v>
      </c>
      <c r="B775" s="8"/>
      <c r="C775" s="8"/>
      <c r="D775" s="8"/>
      <c r="E775" s="9" t="s">
        <v>397</v>
      </c>
    </row>
    <row r="776" spans="1:5" ht="15" thickTop="1" x14ac:dyDescent="0.3">
      <c r="A776" s="1" t="s">
        <v>6</v>
      </c>
      <c r="B776" s="1" t="s">
        <v>7</v>
      </c>
      <c r="C776" s="1" t="s">
        <v>8</v>
      </c>
      <c r="D776" s="1" t="s">
        <v>9</v>
      </c>
    </row>
    <row r="777" spans="1:5" x14ac:dyDescent="0.3">
      <c r="A777" t="s">
        <v>178</v>
      </c>
      <c r="B777" s="1" t="s">
        <v>123</v>
      </c>
      <c r="C777" s="1" t="s">
        <v>75</v>
      </c>
      <c r="D777" t="s">
        <v>396</v>
      </c>
    </row>
    <row r="778" spans="1:5" x14ac:dyDescent="0.3">
      <c r="B778" s="5" t="s">
        <v>324</v>
      </c>
    </row>
    <row r="780" spans="1:5" x14ac:dyDescent="0.3">
      <c r="A780" t="s">
        <v>181</v>
      </c>
      <c r="B780" s="1" t="s">
        <v>59</v>
      </c>
      <c r="C780" s="1" t="s">
        <v>22</v>
      </c>
      <c r="D780" t="s">
        <v>398</v>
      </c>
    </row>
    <row r="781" spans="1:5" x14ac:dyDescent="0.3">
      <c r="B781" s="5" t="s">
        <v>305</v>
      </c>
    </row>
    <row r="783" spans="1:5" x14ac:dyDescent="0.3">
      <c r="A783" t="s">
        <v>182</v>
      </c>
      <c r="B783" s="1" t="s">
        <v>123</v>
      </c>
      <c r="C783" s="1" t="s">
        <v>280</v>
      </c>
      <c r="D783" t="s">
        <v>399</v>
      </c>
    </row>
    <row r="784" spans="1:5" x14ac:dyDescent="0.3">
      <c r="B784" s="5" t="s">
        <v>324</v>
      </c>
    </row>
    <row r="786" spans="1:5" ht="15" thickBot="1" x14ac:dyDescent="0.35">
      <c r="A786" s="7" t="s">
        <v>424</v>
      </c>
      <c r="B786" s="8"/>
      <c r="C786" s="8"/>
      <c r="D786" s="8"/>
      <c r="E786" s="9" t="s">
        <v>401</v>
      </c>
    </row>
    <row r="787" spans="1:5" ht="15" thickTop="1" x14ac:dyDescent="0.3">
      <c r="A787" s="1" t="s">
        <v>6</v>
      </c>
      <c r="B787" s="1" t="s">
        <v>7</v>
      </c>
      <c r="C787" s="1" t="s">
        <v>8</v>
      </c>
      <c r="D787" s="1" t="s">
        <v>9</v>
      </c>
    </row>
    <row r="788" spans="1:5" x14ac:dyDescent="0.3">
      <c r="A788" t="s">
        <v>186</v>
      </c>
      <c r="B788" s="1" t="s">
        <v>83</v>
      </c>
      <c r="C788" s="1" t="s">
        <v>22</v>
      </c>
      <c r="D788" t="s">
        <v>400</v>
      </c>
    </row>
    <row r="789" spans="1:5" x14ac:dyDescent="0.3">
      <c r="B789" s="5" t="s">
        <v>86</v>
      </c>
    </row>
    <row r="791" spans="1:5" x14ac:dyDescent="0.3">
      <c r="A791" t="s">
        <v>189</v>
      </c>
      <c r="B791" s="1" t="s">
        <v>123</v>
      </c>
      <c r="C791" s="1" t="s">
        <v>250</v>
      </c>
      <c r="D791" t="s">
        <v>402</v>
      </c>
    </row>
    <row r="792" spans="1:5" x14ac:dyDescent="0.3">
      <c r="B792" s="5" t="s">
        <v>324</v>
      </c>
    </row>
    <row r="794" spans="1:5" ht="15" thickBot="1" x14ac:dyDescent="0.35">
      <c r="A794" s="2" t="s">
        <v>403</v>
      </c>
      <c r="B794" s="2" t="s">
        <v>404</v>
      </c>
      <c r="C794" s="2" t="s">
        <v>116</v>
      </c>
      <c r="D794" s="3"/>
      <c r="E794" s="6" t="s">
        <v>417</v>
      </c>
    </row>
    <row r="795" spans="1:5" ht="15.6" thickTop="1" thickBot="1" x14ac:dyDescent="0.35">
      <c r="A795" s="7" t="s">
        <v>418</v>
      </c>
      <c r="B795" s="8"/>
      <c r="C795" s="8"/>
      <c r="D795" s="8"/>
      <c r="E795" s="9" t="s">
        <v>405</v>
      </c>
    </row>
    <row r="796" spans="1:5" ht="15" thickTop="1" x14ac:dyDescent="0.3">
      <c r="A796" s="1" t="s">
        <v>6</v>
      </c>
      <c r="B796" s="1" t="s">
        <v>7</v>
      </c>
      <c r="C796" s="1" t="s">
        <v>8</v>
      </c>
      <c r="D796" s="1" t="s">
        <v>9</v>
      </c>
    </row>
    <row r="797" spans="1:5" x14ac:dyDescent="0.3">
      <c r="A797" t="s">
        <v>11</v>
      </c>
      <c r="B797" s="1" t="s">
        <v>123</v>
      </c>
      <c r="C797" s="1" t="s">
        <v>18</v>
      </c>
      <c r="D797" t="s">
        <v>368</v>
      </c>
    </row>
    <row r="798" spans="1:5" x14ac:dyDescent="0.3">
      <c r="B798" s="5" t="s">
        <v>304</v>
      </c>
    </row>
    <row r="800" spans="1:5" x14ac:dyDescent="0.3">
      <c r="A800" t="s">
        <v>17</v>
      </c>
      <c r="B800" s="1" t="s">
        <v>83</v>
      </c>
      <c r="C800" s="1" t="s">
        <v>13</v>
      </c>
      <c r="D800" t="s">
        <v>100</v>
      </c>
    </row>
    <row r="801" spans="1:5" x14ac:dyDescent="0.3">
      <c r="B801" s="5" t="s">
        <v>86</v>
      </c>
    </row>
    <row r="803" spans="1:5" x14ac:dyDescent="0.3">
      <c r="A803" t="s">
        <v>21</v>
      </c>
      <c r="B803" s="1" t="s">
        <v>123</v>
      </c>
      <c r="C803" s="1" t="s">
        <v>13</v>
      </c>
      <c r="D803" t="s">
        <v>406</v>
      </c>
    </row>
    <row r="804" spans="1:5" x14ac:dyDescent="0.3">
      <c r="B804" s="5" t="s">
        <v>304</v>
      </c>
    </row>
    <row r="806" spans="1:5" ht="15" thickBot="1" x14ac:dyDescent="0.35">
      <c r="A806" s="7" t="s">
        <v>420</v>
      </c>
      <c r="B806" s="8"/>
      <c r="C806" s="8"/>
      <c r="D806" s="8"/>
      <c r="E806" s="9" t="s">
        <v>407</v>
      </c>
    </row>
    <row r="807" spans="1:5" ht="15" thickTop="1" x14ac:dyDescent="0.3">
      <c r="A807" s="1" t="s">
        <v>6</v>
      </c>
      <c r="B807" s="1" t="s">
        <v>7</v>
      </c>
      <c r="C807" s="1" t="s">
        <v>8</v>
      </c>
      <c r="D807" s="1" t="s">
        <v>9</v>
      </c>
    </row>
    <row r="808" spans="1:5" x14ac:dyDescent="0.3">
      <c r="A808" t="s">
        <v>38</v>
      </c>
      <c r="B808" s="1" t="s">
        <v>123</v>
      </c>
      <c r="C808" s="1" t="s">
        <v>75</v>
      </c>
      <c r="D808" t="s">
        <v>374</v>
      </c>
    </row>
    <row r="809" spans="1:5" x14ac:dyDescent="0.3">
      <c r="B809" s="5" t="s">
        <v>304</v>
      </c>
    </row>
    <row r="811" spans="1:5" x14ac:dyDescent="0.3">
      <c r="A811" t="s">
        <v>25</v>
      </c>
      <c r="B811" s="1" t="s">
        <v>123</v>
      </c>
      <c r="C811" s="1" t="s">
        <v>22</v>
      </c>
      <c r="D811" t="s">
        <v>408</v>
      </c>
    </row>
    <row r="812" spans="1:5" x14ac:dyDescent="0.3">
      <c r="B812" s="5" t="s">
        <v>304</v>
      </c>
    </row>
    <row r="814" spans="1:5" x14ac:dyDescent="0.3">
      <c r="A814" t="s">
        <v>71</v>
      </c>
      <c r="B814" s="1" t="s">
        <v>123</v>
      </c>
      <c r="C814" s="1" t="s">
        <v>247</v>
      </c>
      <c r="D814" t="s">
        <v>372</v>
      </c>
    </row>
    <row r="815" spans="1:5" x14ac:dyDescent="0.3">
      <c r="B815" s="5" t="s">
        <v>304</v>
      </c>
    </row>
    <row r="817" spans="1:5" ht="15" thickBot="1" x14ac:dyDescent="0.35">
      <c r="A817" s="2" t="s">
        <v>409</v>
      </c>
      <c r="B817" s="2" t="s">
        <v>410</v>
      </c>
      <c r="C817" s="2" t="s">
        <v>116</v>
      </c>
      <c r="D817" s="3"/>
      <c r="E817" s="6" t="s">
        <v>417</v>
      </c>
    </row>
    <row r="818" spans="1:5" ht="15.6" thickTop="1" thickBot="1" x14ac:dyDescent="0.35">
      <c r="A818" s="7" t="s">
        <v>418</v>
      </c>
      <c r="B818" s="8"/>
      <c r="C818" s="8"/>
      <c r="D818" s="8"/>
      <c r="E818" s="9" t="s">
        <v>412</v>
      </c>
    </row>
    <row r="819" spans="1:5" ht="15" thickTop="1" x14ac:dyDescent="0.3">
      <c r="A819" s="1" t="s">
        <v>6</v>
      </c>
      <c r="B819" s="1" t="s">
        <v>7</v>
      </c>
      <c r="C819" s="1" t="s">
        <v>8</v>
      </c>
      <c r="D819" s="1" t="s">
        <v>9</v>
      </c>
    </row>
    <row r="820" spans="1:5" x14ac:dyDescent="0.3">
      <c r="A820" t="s">
        <v>11</v>
      </c>
      <c r="B820" s="1" t="s">
        <v>12</v>
      </c>
      <c r="C820" s="1" t="s">
        <v>22</v>
      </c>
      <c r="D820" t="s">
        <v>411</v>
      </c>
    </row>
    <row r="821" spans="1:5" x14ac:dyDescent="0.3">
      <c r="B821" s="5" t="s">
        <v>94</v>
      </c>
    </row>
    <row r="823" spans="1:5" x14ac:dyDescent="0.3">
      <c r="A823" t="s">
        <v>17</v>
      </c>
      <c r="B823" s="1" t="s">
        <v>123</v>
      </c>
      <c r="C823" s="1" t="s">
        <v>13</v>
      </c>
      <c r="D823" t="s">
        <v>413</v>
      </c>
    </row>
    <row r="824" spans="1:5" x14ac:dyDescent="0.3">
      <c r="B824" s="5" t="s">
        <v>304</v>
      </c>
    </row>
    <row r="826" spans="1:5" x14ac:dyDescent="0.3">
      <c r="A826" t="s">
        <v>21</v>
      </c>
      <c r="B826" s="1" t="s">
        <v>43</v>
      </c>
      <c r="C826" s="1" t="s">
        <v>13</v>
      </c>
      <c r="D826" t="s">
        <v>386</v>
      </c>
    </row>
    <row r="827" spans="1:5" x14ac:dyDescent="0.3">
      <c r="B827" s="5" t="s">
        <v>45</v>
      </c>
    </row>
    <row r="829" spans="1:5" ht="15" thickBot="1" x14ac:dyDescent="0.35">
      <c r="A829" s="7" t="s">
        <v>420</v>
      </c>
      <c r="B829" s="8"/>
      <c r="C829" s="8"/>
      <c r="D829" s="8"/>
      <c r="E829" s="9" t="s">
        <v>415</v>
      </c>
    </row>
    <row r="830" spans="1:5" ht="15" thickTop="1" x14ac:dyDescent="0.3">
      <c r="A830" s="1" t="s">
        <v>6</v>
      </c>
      <c r="B830" s="1" t="s">
        <v>7</v>
      </c>
      <c r="C830" s="1" t="s">
        <v>8</v>
      </c>
      <c r="D830" s="1" t="s">
        <v>9</v>
      </c>
    </row>
    <row r="831" spans="1:5" x14ac:dyDescent="0.3">
      <c r="A831" t="s">
        <v>38</v>
      </c>
      <c r="B831" s="1" t="s">
        <v>12</v>
      </c>
      <c r="C831" s="1" t="s">
        <v>13</v>
      </c>
      <c r="D831" t="s">
        <v>414</v>
      </c>
    </row>
    <row r="832" spans="1:5" x14ac:dyDescent="0.3">
      <c r="B832" s="5" t="s">
        <v>94</v>
      </c>
    </row>
    <row r="834" spans="1:4" x14ac:dyDescent="0.3">
      <c r="A834" t="s">
        <v>25</v>
      </c>
      <c r="B834" s="1" t="s">
        <v>83</v>
      </c>
      <c r="C834" s="1" t="s">
        <v>13</v>
      </c>
      <c r="D834" t="s">
        <v>101</v>
      </c>
    </row>
    <row r="835" spans="1:4" x14ac:dyDescent="0.3">
      <c r="B835" s="5" t="s">
        <v>86</v>
      </c>
    </row>
  </sheetData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Footer>&amp;C&amp;P&amp;R2023.06.09 09:45</oddFooter>
  </headerFooter>
  <rowBreaks count="19" manualBreakCount="19">
    <brk id="31" max="16383" man="1"/>
    <brk id="74" max="16383" man="1"/>
    <brk id="116" max="16383" man="1"/>
    <brk id="158" max="16383" man="1"/>
    <brk id="197" max="16383" man="1"/>
    <brk id="239" max="16383" man="1"/>
    <brk id="279" max="16383" man="1"/>
    <brk id="324" max="16383" man="1"/>
    <brk id="363" max="16383" man="1"/>
    <brk id="407" max="16383" man="1"/>
    <brk id="451" max="16383" man="1"/>
    <brk id="493" max="16383" man="1"/>
    <brk id="536" max="16383" man="1"/>
    <brk id="581" max="16383" man="1"/>
    <brk id="624" max="16383" man="1"/>
    <brk id="668" max="16383" man="1"/>
    <brk id="713" max="16383" man="1"/>
    <brk id="752" max="16383" man="1"/>
    <brk id="7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B8AAE-92C2-4086-8CE0-D51FA0FBA667}">
  <sheetPr>
    <pageSetUpPr fitToPage="1"/>
  </sheetPr>
  <dimension ref="A1:M98"/>
  <sheetViews>
    <sheetView tabSelected="1" workbookViewId="0">
      <selection activeCell="M22" sqref="M22"/>
    </sheetView>
  </sheetViews>
  <sheetFormatPr defaultRowHeight="14.4" x14ac:dyDescent="0.3"/>
  <cols>
    <col min="1" max="1" width="5.21875" customWidth="1"/>
    <col min="2" max="2" width="36.77734375" bestFit="1" customWidth="1"/>
    <col min="4" max="4" width="21.33203125" bestFit="1" customWidth="1"/>
    <col min="5" max="5" width="3.88671875" hidden="1" customWidth="1"/>
    <col min="6" max="6" width="8.88671875" style="60" customWidth="1"/>
    <col min="7" max="7" width="8.88671875" style="20" hidden="1" customWidth="1"/>
    <col min="8" max="8" width="9.77734375" style="20" hidden="1" customWidth="1"/>
    <col min="9" max="9" width="8.88671875" style="20" hidden="1" customWidth="1"/>
    <col min="10" max="10" width="14.5546875" style="20" bestFit="1" customWidth="1"/>
    <col min="11" max="11" width="8.44140625" style="20" customWidth="1"/>
    <col min="12" max="12" width="8.88671875" style="60"/>
  </cols>
  <sheetData>
    <row r="1" spans="1:12" x14ac:dyDescent="0.3">
      <c r="A1" t="s">
        <v>539</v>
      </c>
    </row>
    <row r="3" spans="1:12" ht="15" thickBot="1" x14ac:dyDescent="0.35">
      <c r="A3" s="2" t="s">
        <v>3</v>
      </c>
      <c r="B3" s="2" t="s">
        <v>4</v>
      </c>
      <c r="C3" s="3"/>
      <c r="D3" s="2" t="s">
        <v>5</v>
      </c>
      <c r="E3" s="3"/>
      <c r="F3" s="62" t="s">
        <v>493</v>
      </c>
      <c r="H3" s="40"/>
      <c r="I3" s="41"/>
      <c r="J3" s="40"/>
      <c r="K3" s="43"/>
      <c r="L3" s="68"/>
    </row>
    <row r="4" spans="1:12" ht="15" thickTop="1" x14ac:dyDescent="0.3">
      <c r="A4" s="1" t="s">
        <v>6</v>
      </c>
      <c r="B4" s="1" t="s">
        <v>7</v>
      </c>
      <c r="C4" s="1" t="s">
        <v>8</v>
      </c>
      <c r="D4" s="1" t="s">
        <v>9</v>
      </c>
      <c r="E4" s="4" t="s">
        <v>10</v>
      </c>
      <c r="F4" s="61"/>
      <c r="G4" s="44" t="s">
        <v>479</v>
      </c>
      <c r="H4" s="40" t="s">
        <v>461</v>
      </c>
      <c r="I4" s="41" t="s">
        <v>462</v>
      </c>
      <c r="J4" s="41" t="s">
        <v>488</v>
      </c>
      <c r="K4" s="50" t="s">
        <v>487</v>
      </c>
      <c r="L4" s="69" t="s">
        <v>464</v>
      </c>
    </row>
    <row r="5" spans="1:12" x14ac:dyDescent="0.3">
      <c r="A5" t="s">
        <v>11</v>
      </c>
      <c r="B5" s="11" t="s">
        <v>12</v>
      </c>
      <c r="C5" s="11" t="s">
        <v>13</v>
      </c>
      <c r="D5" t="s">
        <v>14</v>
      </c>
      <c r="E5" s="18" t="s">
        <v>85</v>
      </c>
      <c r="F5" s="62" t="s">
        <v>491</v>
      </c>
      <c r="G5" s="22">
        <v>0</v>
      </c>
      <c r="H5" s="20">
        <v>3.5138888888888889E-3</v>
      </c>
      <c r="I5" s="21"/>
      <c r="J5" s="20">
        <f>H5-G5+I5</f>
        <v>3.5138888888888889E-3</v>
      </c>
      <c r="K5" s="45">
        <f>J5+J6</f>
        <v>6.5243055555555558E-3</v>
      </c>
      <c r="L5" s="68">
        <v>2</v>
      </c>
    </row>
    <row r="6" spans="1:12" x14ac:dyDescent="0.3">
      <c r="B6" s="5" t="s">
        <v>15</v>
      </c>
      <c r="C6" s="11"/>
      <c r="D6" t="s">
        <v>16</v>
      </c>
      <c r="F6" s="62" t="s">
        <v>492</v>
      </c>
      <c r="G6" s="22">
        <v>0</v>
      </c>
      <c r="H6" s="20">
        <v>3.0104166666666664E-3</v>
      </c>
      <c r="I6" s="22"/>
      <c r="J6" s="20">
        <f>H6-G6+I6</f>
        <v>3.0104166666666664E-3</v>
      </c>
      <c r="K6" s="45"/>
      <c r="L6" s="68"/>
    </row>
    <row r="7" spans="1:12" x14ac:dyDescent="0.3">
      <c r="C7" s="11"/>
      <c r="I7" s="22"/>
      <c r="K7" s="45"/>
      <c r="L7" s="68"/>
    </row>
    <row r="8" spans="1:12" x14ac:dyDescent="0.3">
      <c r="A8" t="s">
        <v>17</v>
      </c>
      <c r="B8" s="11" t="s">
        <v>12</v>
      </c>
      <c r="C8" s="11" t="s">
        <v>18</v>
      </c>
      <c r="D8" t="s">
        <v>19</v>
      </c>
      <c r="E8" s="18" t="s">
        <v>89</v>
      </c>
      <c r="F8" s="62" t="s">
        <v>491</v>
      </c>
      <c r="G8" s="20">
        <v>7.6388888888888893E-4</v>
      </c>
      <c r="H8" s="20">
        <v>4.9930555555555553E-3</v>
      </c>
      <c r="I8" s="22"/>
      <c r="J8" s="20">
        <f>H8-G8+I8</f>
        <v>4.2291666666666667E-3</v>
      </c>
      <c r="K8" s="45">
        <f>J8+J9</f>
        <v>7.495370370370371E-3</v>
      </c>
      <c r="L8" s="68">
        <v>4</v>
      </c>
    </row>
    <row r="9" spans="1:12" x14ac:dyDescent="0.3">
      <c r="B9" s="5" t="s">
        <v>15</v>
      </c>
      <c r="C9" s="11"/>
      <c r="D9" t="s">
        <v>20</v>
      </c>
      <c r="F9" s="62" t="s">
        <v>492</v>
      </c>
      <c r="G9" s="20">
        <v>7.6388888888888893E-4</v>
      </c>
      <c r="H9" s="20">
        <v>4.0300925925925929E-3</v>
      </c>
      <c r="I9" s="22"/>
      <c r="J9" s="20">
        <f>H9-G9+I9</f>
        <v>3.2662037037037039E-3</v>
      </c>
      <c r="K9" s="45"/>
      <c r="L9" s="68"/>
    </row>
    <row r="10" spans="1:12" x14ac:dyDescent="0.3">
      <c r="C10" s="11"/>
      <c r="I10" s="22"/>
      <c r="K10" s="45"/>
      <c r="L10" s="68"/>
    </row>
    <row r="11" spans="1:12" x14ac:dyDescent="0.3">
      <c r="A11" t="s">
        <v>21</v>
      </c>
      <c r="B11" s="11" t="s">
        <v>12</v>
      </c>
      <c r="C11" s="11" t="s">
        <v>22</v>
      </c>
      <c r="D11" t="s">
        <v>23</v>
      </c>
      <c r="E11" s="18" t="s">
        <v>93</v>
      </c>
      <c r="F11" s="62" t="s">
        <v>492</v>
      </c>
      <c r="G11" s="20">
        <v>1.5624999999999999E-3</v>
      </c>
      <c r="H11" s="20">
        <v>4.8993055555555552E-3</v>
      </c>
      <c r="I11" s="22"/>
      <c r="J11" s="20">
        <f t="shared" ref="J11:J69" si="0">H11-G11+I11</f>
        <v>3.3368055555555555E-3</v>
      </c>
      <c r="K11" s="45">
        <f>J11+J12</f>
        <v>6.9895833333333338E-3</v>
      </c>
      <c r="L11" s="68">
        <v>3</v>
      </c>
    </row>
    <row r="12" spans="1:12" x14ac:dyDescent="0.3">
      <c r="B12" s="5" t="s">
        <v>15</v>
      </c>
      <c r="C12" s="11"/>
      <c r="D12" t="s">
        <v>24</v>
      </c>
      <c r="F12" s="62" t="s">
        <v>491</v>
      </c>
      <c r="G12" s="20">
        <v>1.5624999999999999E-3</v>
      </c>
      <c r="H12" s="20">
        <v>5.2152777777777779E-3</v>
      </c>
      <c r="I12" s="22"/>
      <c r="J12" s="20">
        <f t="shared" si="0"/>
        <v>3.6527777777777782E-3</v>
      </c>
      <c r="K12" s="45"/>
      <c r="L12" s="68"/>
    </row>
    <row r="13" spans="1:12" x14ac:dyDescent="0.3">
      <c r="C13" s="11"/>
      <c r="I13" s="22"/>
      <c r="K13" s="45"/>
      <c r="L13" s="68"/>
    </row>
    <row r="14" spans="1:12" x14ac:dyDescent="0.3">
      <c r="A14" t="s">
        <v>25</v>
      </c>
      <c r="B14" s="11" t="s">
        <v>26</v>
      </c>
      <c r="C14" s="11" t="s">
        <v>13</v>
      </c>
      <c r="D14" t="s">
        <v>27</v>
      </c>
      <c r="E14" s="18" t="s">
        <v>438</v>
      </c>
      <c r="F14" s="62" t="s">
        <v>491</v>
      </c>
      <c r="G14" s="20">
        <v>2.2569444444444447E-3</v>
      </c>
      <c r="H14" s="20">
        <v>5.3680555555555556E-3</v>
      </c>
      <c r="I14" s="22"/>
      <c r="J14" s="20">
        <f t="shared" si="0"/>
        <v>3.1111111111111109E-3</v>
      </c>
      <c r="K14" s="45">
        <f>J14+J15</f>
        <v>6.3310185185185179E-3</v>
      </c>
      <c r="L14" s="68">
        <v>1</v>
      </c>
    </row>
    <row r="15" spans="1:12" x14ac:dyDescent="0.3">
      <c r="B15" s="5" t="s">
        <v>28</v>
      </c>
      <c r="C15" s="11"/>
      <c r="D15" t="s">
        <v>29</v>
      </c>
      <c r="F15" s="62" t="s">
        <v>492</v>
      </c>
      <c r="G15" s="20">
        <v>2.2569444444444447E-3</v>
      </c>
      <c r="H15" s="20">
        <v>5.4768518518518517E-3</v>
      </c>
      <c r="I15" s="22"/>
      <c r="J15" s="20">
        <f>H15-G15+I15</f>
        <v>3.219907407407407E-3</v>
      </c>
      <c r="K15" s="45"/>
      <c r="L15" s="68"/>
    </row>
    <row r="16" spans="1:12" x14ac:dyDescent="0.3">
      <c r="C16" s="11"/>
      <c r="K16" s="45"/>
      <c r="L16" s="68"/>
    </row>
    <row r="17" spans="1:12" ht="15" thickBot="1" x14ac:dyDescent="0.35">
      <c r="A17" s="2" t="s">
        <v>30</v>
      </c>
      <c r="B17" s="2" t="s">
        <v>31</v>
      </c>
      <c r="C17" s="12"/>
      <c r="D17" s="2" t="s">
        <v>5</v>
      </c>
      <c r="E17" s="3"/>
      <c r="K17" s="45"/>
      <c r="L17" s="68"/>
    </row>
    <row r="18" spans="1:12" ht="15" thickTop="1" x14ac:dyDescent="0.3">
      <c r="A18" s="1" t="s">
        <v>6</v>
      </c>
      <c r="B18" s="1" t="s">
        <v>7</v>
      </c>
      <c r="C18" s="11" t="s">
        <v>8</v>
      </c>
      <c r="D18" s="1" t="s">
        <v>9</v>
      </c>
      <c r="E18" s="4" t="s">
        <v>10</v>
      </c>
      <c r="F18" s="61"/>
      <c r="G18" s="44" t="s">
        <v>479</v>
      </c>
      <c r="H18" s="40" t="s">
        <v>461</v>
      </c>
      <c r="I18" s="41" t="s">
        <v>462</v>
      </c>
      <c r="J18" s="41" t="s">
        <v>488</v>
      </c>
      <c r="K18" s="50" t="s">
        <v>487</v>
      </c>
      <c r="L18" s="69" t="s">
        <v>464</v>
      </c>
    </row>
    <row r="19" spans="1:12" x14ac:dyDescent="0.3">
      <c r="A19" t="s">
        <v>11</v>
      </c>
      <c r="B19" s="11" t="s">
        <v>26</v>
      </c>
      <c r="C19" s="11" t="s">
        <v>13</v>
      </c>
      <c r="D19" t="s">
        <v>32</v>
      </c>
      <c r="E19" s="18" t="s">
        <v>439</v>
      </c>
      <c r="F19" s="62" t="s">
        <v>491</v>
      </c>
      <c r="G19" s="22">
        <v>5.5324074074074069E-3</v>
      </c>
      <c r="H19" s="20">
        <v>8.758101851851852E-3</v>
      </c>
      <c r="J19" s="20">
        <f>H19-G19+I19</f>
        <v>3.2256944444444451E-3</v>
      </c>
      <c r="K19" s="45">
        <f>J19+J20</f>
        <v>5.4062500000000013E-3</v>
      </c>
      <c r="L19" s="68">
        <v>2</v>
      </c>
    </row>
    <row r="20" spans="1:12" x14ac:dyDescent="0.3">
      <c r="B20" s="5" t="s">
        <v>28</v>
      </c>
      <c r="C20" s="11"/>
      <c r="D20" t="s">
        <v>33</v>
      </c>
      <c r="F20" s="62" t="s">
        <v>492</v>
      </c>
      <c r="G20" s="22">
        <v>0</v>
      </c>
      <c r="H20" s="20">
        <v>2.1805555555555558E-3</v>
      </c>
      <c r="J20" s="20">
        <f t="shared" si="0"/>
        <v>2.1805555555555558E-3</v>
      </c>
      <c r="K20" s="45"/>
      <c r="L20" s="68"/>
    </row>
    <row r="21" spans="1:12" x14ac:dyDescent="0.3">
      <c r="C21" s="11"/>
      <c r="K21" s="45"/>
      <c r="L21" s="68"/>
    </row>
    <row r="22" spans="1:12" x14ac:dyDescent="0.3">
      <c r="A22" t="s">
        <v>17</v>
      </c>
      <c r="B22" s="11" t="s">
        <v>26</v>
      </c>
      <c r="C22" s="11" t="s">
        <v>22</v>
      </c>
      <c r="D22" t="s">
        <v>34</v>
      </c>
      <c r="E22" s="18" t="s">
        <v>440</v>
      </c>
      <c r="F22" s="62" t="s">
        <v>492</v>
      </c>
      <c r="G22" s="22">
        <v>6.9444444444444447E-4</v>
      </c>
      <c r="H22" s="20">
        <v>3.1307870370370365E-3</v>
      </c>
      <c r="J22" s="20">
        <f t="shared" si="0"/>
        <v>2.4363425925925919E-3</v>
      </c>
      <c r="K22" s="45">
        <f>J22+J23</f>
        <v>5.6643518518518527E-3</v>
      </c>
      <c r="L22" s="68">
        <v>3</v>
      </c>
    </row>
    <row r="23" spans="1:12" x14ac:dyDescent="0.3">
      <c r="B23" s="5" t="s">
        <v>28</v>
      </c>
      <c r="C23" s="11"/>
      <c r="D23" t="s">
        <v>35</v>
      </c>
      <c r="F23" s="62" t="s">
        <v>491</v>
      </c>
      <c r="G23" s="22">
        <v>6.2268518518518515E-3</v>
      </c>
      <c r="H23" s="20">
        <v>9.4548611111111118E-3</v>
      </c>
      <c r="J23" s="20">
        <f t="shared" si="0"/>
        <v>3.2280092592592603E-3</v>
      </c>
      <c r="K23" s="45"/>
      <c r="L23" s="68"/>
    </row>
    <row r="24" spans="1:12" x14ac:dyDescent="0.3">
      <c r="C24" s="11"/>
      <c r="K24" s="45"/>
      <c r="L24" s="68"/>
    </row>
    <row r="25" spans="1:12" x14ac:dyDescent="0.3">
      <c r="A25" t="s">
        <v>21</v>
      </c>
      <c r="B25" s="11" t="s">
        <v>12</v>
      </c>
      <c r="C25" s="11" t="s">
        <v>13</v>
      </c>
      <c r="D25" t="s">
        <v>36</v>
      </c>
      <c r="E25" s="18" t="s">
        <v>441</v>
      </c>
      <c r="F25" s="62" t="s">
        <v>491</v>
      </c>
      <c r="G25" s="22">
        <v>7.1180555555555554E-3</v>
      </c>
      <c r="H25" s="20">
        <v>1.0096064814814816E-2</v>
      </c>
      <c r="J25" s="20">
        <f t="shared" si="0"/>
        <v>2.978009259259261E-3</v>
      </c>
      <c r="K25" s="45">
        <f>J25+J26</f>
        <v>5.1585648148148163E-3</v>
      </c>
      <c r="L25" s="68">
        <v>1</v>
      </c>
    </row>
    <row r="26" spans="1:12" x14ac:dyDescent="0.3">
      <c r="B26" s="5" t="s">
        <v>15</v>
      </c>
      <c r="C26" s="11"/>
      <c r="D26" t="s">
        <v>37</v>
      </c>
      <c r="F26" s="62" t="s">
        <v>492</v>
      </c>
      <c r="G26" s="22">
        <v>1.3888888888888889E-3</v>
      </c>
      <c r="H26" s="20">
        <v>3.5694444444444441E-3</v>
      </c>
      <c r="J26" s="20">
        <f>H26-G26+I26</f>
        <v>2.1805555555555554E-3</v>
      </c>
      <c r="K26" s="45"/>
      <c r="L26" s="68"/>
    </row>
    <row r="27" spans="1:12" x14ac:dyDescent="0.3">
      <c r="C27" s="11"/>
      <c r="K27" s="45"/>
      <c r="L27" s="68"/>
    </row>
    <row r="28" spans="1:12" x14ac:dyDescent="0.3">
      <c r="A28" t="s">
        <v>38</v>
      </c>
      <c r="B28" s="11" t="s">
        <v>12</v>
      </c>
      <c r="C28" s="11" t="s">
        <v>22</v>
      </c>
      <c r="D28" t="s">
        <v>39</v>
      </c>
      <c r="E28" s="18" t="s">
        <v>442</v>
      </c>
      <c r="F28" s="62" t="s">
        <v>492</v>
      </c>
      <c r="G28" s="22">
        <v>2.0833333333333333E-3</v>
      </c>
      <c r="H28" s="22">
        <v>4.3310185185185179E-3</v>
      </c>
      <c r="J28" s="20">
        <f t="shared" si="0"/>
        <v>2.2476851851851846E-3</v>
      </c>
      <c r="K28" s="45">
        <f>J28+J29</f>
        <v>6.283564814814813E-3</v>
      </c>
      <c r="L28" s="68">
        <v>4</v>
      </c>
    </row>
    <row r="29" spans="1:12" x14ac:dyDescent="0.3">
      <c r="B29" s="5" t="s">
        <v>15</v>
      </c>
      <c r="C29" s="11"/>
      <c r="D29" t="s">
        <v>40</v>
      </c>
      <c r="F29" s="62" t="s">
        <v>491</v>
      </c>
      <c r="G29" s="22">
        <v>7.6273148148148151E-3</v>
      </c>
      <c r="H29" s="20">
        <v>1.1315972222222222E-2</v>
      </c>
      <c r="I29" s="22">
        <v>3.4722222222222224E-4</v>
      </c>
      <c r="J29" s="20">
        <f t="shared" si="0"/>
        <v>4.0358796296296288E-3</v>
      </c>
      <c r="K29" s="45"/>
      <c r="L29" s="68"/>
    </row>
    <row r="30" spans="1:12" x14ac:dyDescent="0.3">
      <c r="C30" s="11"/>
      <c r="K30" s="45"/>
      <c r="L30" s="68"/>
    </row>
    <row r="31" spans="1:12" ht="15" thickBot="1" x14ac:dyDescent="0.35">
      <c r="A31" s="2" t="s">
        <v>41</v>
      </c>
      <c r="B31" s="2" t="s">
        <v>42</v>
      </c>
      <c r="C31" s="12"/>
      <c r="D31" s="2" t="s">
        <v>5</v>
      </c>
      <c r="E31" s="3"/>
      <c r="K31" s="45"/>
      <c r="L31" s="68"/>
    </row>
    <row r="32" spans="1:12" ht="15" thickTop="1" x14ac:dyDescent="0.3">
      <c r="A32" s="1" t="s">
        <v>6</v>
      </c>
      <c r="B32" s="1" t="s">
        <v>7</v>
      </c>
      <c r="C32" s="11" t="s">
        <v>8</v>
      </c>
      <c r="D32" s="1" t="s">
        <v>9</v>
      </c>
      <c r="E32" s="4" t="s">
        <v>10</v>
      </c>
      <c r="F32" s="61"/>
      <c r="G32" s="44" t="s">
        <v>479</v>
      </c>
      <c r="H32" s="40" t="s">
        <v>461</v>
      </c>
      <c r="I32" s="41" t="s">
        <v>462</v>
      </c>
      <c r="J32" s="41" t="s">
        <v>488</v>
      </c>
      <c r="K32" s="50" t="s">
        <v>487</v>
      </c>
      <c r="L32" s="69" t="s">
        <v>464</v>
      </c>
    </row>
    <row r="33" spans="1:12" x14ac:dyDescent="0.3">
      <c r="A33" t="s">
        <v>11</v>
      </c>
      <c r="B33" s="11" t="s">
        <v>43</v>
      </c>
      <c r="C33" s="11" t="s">
        <v>13</v>
      </c>
      <c r="D33" t="s">
        <v>44</v>
      </c>
      <c r="E33" s="18" t="s">
        <v>443</v>
      </c>
      <c r="F33" s="62" t="s">
        <v>491</v>
      </c>
      <c r="G33" s="22">
        <v>9.0162037037037034E-3</v>
      </c>
      <c r="H33" s="20">
        <v>1.3649305555555555E-2</v>
      </c>
      <c r="J33" s="20">
        <f t="shared" si="0"/>
        <v>4.6331018518518518E-3</v>
      </c>
      <c r="K33" s="45">
        <f>J33+J34</f>
        <v>7.2604166666666668E-3</v>
      </c>
      <c r="L33" s="68">
        <v>5</v>
      </c>
    </row>
    <row r="34" spans="1:12" x14ac:dyDescent="0.3">
      <c r="B34" s="5" t="s">
        <v>45</v>
      </c>
      <c r="C34" s="11"/>
      <c r="D34" t="s">
        <v>46</v>
      </c>
      <c r="F34" s="62" t="s">
        <v>492</v>
      </c>
      <c r="G34" s="22">
        <v>9.0162037037037034E-3</v>
      </c>
      <c r="H34" s="20">
        <v>1.1643518518518518E-2</v>
      </c>
      <c r="J34" s="20">
        <f t="shared" si="0"/>
        <v>2.627314814814815E-3</v>
      </c>
      <c r="K34" s="45"/>
      <c r="L34" s="68"/>
    </row>
    <row r="35" spans="1:12" x14ac:dyDescent="0.3">
      <c r="C35" s="11"/>
      <c r="K35" s="45"/>
      <c r="L35" s="68"/>
    </row>
    <row r="36" spans="1:12" x14ac:dyDescent="0.3">
      <c r="A36" t="s">
        <v>17</v>
      </c>
      <c r="B36" s="11" t="s">
        <v>26</v>
      </c>
      <c r="C36" s="11" t="s">
        <v>22</v>
      </c>
      <c r="D36" t="s">
        <v>47</v>
      </c>
      <c r="E36" s="18" t="s">
        <v>444</v>
      </c>
      <c r="G36" s="22">
        <v>9.7222222222222224E-3</v>
      </c>
      <c r="H36" s="20">
        <v>1.2577546296296297E-2</v>
      </c>
      <c r="J36" s="20">
        <f t="shared" si="0"/>
        <v>2.8553240740740744E-3</v>
      </c>
      <c r="K36" s="45">
        <f>J36+J37</f>
        <v>4.9270833333333337E-3</v>
      </c>
      <c r="L36" s="68">
        <v>1</v>
      </c>
    </row>
    <row r="37" spans="1:12" x14ac:dyDescent="0.3">
      <c r="B37" s="5" t="s">
        <v>28</v>
      </c>
      <c r="C37" s="11"/>
      <c r="D37" t="s">
        <v>48</v>
      </c>
      <c r="F37" s="62" t="s">
        <v>492</v>
      </c>
      <c r="G37" s="22">
        <v>9.7222222222222224E-3</v>
      </c>
      <c r="H37" s="20">
        <v>1.1793981481481482E-2</v>
      </c>
      <c r="J37" s="20">
        <f t="shared" si="0"/>
        <v>2.0717592592592593E-3</v>
      </c>
      <c r="K37" s="45"/>
      <c r="L37" s="68"/>
    </row>
    <row r="38" spans="1:12" x14ac:dyDescent="0.3">
      <c r="C38" s="11"/>
      <c r="K38" s="45"/>
      <c r="L38" s="68"/>
    </row>
    <row r="39" spans="1:12" x14ac:dyDescent="0.3">
      <c r="A39" t="s">
        <v>21</v>
      </c>
      <c r="B39" s="11" t="s">
        <v>12</v>
      </c>
      <c r="C39" s="11" t="s">
        <v>13</v>
      </c>
      <c r="D39" t="s">
        <v>49</v>
      </c>
      <c r="E39" s="18" t="s">
        <v>445</v>
      </c>
      <c r="G39" s="22">
        <v>1.0416666666666666E-2</v>
      </c>
      <c r="H39" s="20">
        <v>1.3712962962962962E-2</v>
      </c>
      <c r="J39" s="20">
        <f t="shared" si="0"/>
        <v>3.2962962962962954E-3</v>
      </c>
      <c r="K39" s="45">
        <f>J39+J40</f>
        <v>5.1134259259259258E-3</v>
      </c>
      <c r="L39" s="68">
        <v>3</v>
      </c>
    </row>
    <row r="40" spans="1:12" x14ac:dyDescent="0.3">
      <c r="B40" s="5" t="s">
        <v>15</v>
      </c>
      <c r="C40" s="11"/>
      <c r="D40" t="s">
        <v>50</v>
      </c>
      <c r="F40" s="62" t="s">
        <v>492</v>
      </c>
      <c r="G40" s="22">
        <v>1.0416666666666666E-2</v>
      </c>
      <c r="H40" s="20">
        <v>1.2233796296296296E-2</v>
      </c>
      <c r="J40" s="20">
        <f t="shared" si="0"/>
        <v>1.8171296296296303E-3</v>
      </c>
      <c r="K40" s="45"/>
      <c r="L40" s="68"/>
    </row>
    <row r="41" spans="1:12" x14ac:dyDescent="0.3">
      <c r="C41" s="11"/>
      <c r="K41" s="45"/>
      <c r="L41" s="68"/>
    </row>
    <row r="42" spans="1:12" x14ac:dyDescent="0.3">
      <c r="A42" t="s">
        <v>38</v>
      </c>
      <c r="B42" s="11" t="s">
        <v>51</v>
      </c>
      <c r="C42" s="11" t="s">
        <v>13</v>
      </c>
      <c r="D42" t="s">
        <v>52</v>
      </c>
      <c r="E42" s="18" t="s">
        <v>446</v>
      </c>
      <c r="F42" s="62" t="s">
        <v>492</v>
      </c>
      <c r="G42" s="22">
        <v>1.1111111111111112E-2</v>
      </c>
      <c r="H42" s="20">
        <v>1.4206018518518519E-2</v>
      </c>
      <c r="J42" s="20">
        <f t="shared" si="0"/>
        <v>3.0949074074074073E-3</v>
      </c>
      <c r="K42" s="45">
        <f>J42+J43</f>
        <v>5.0740740740740746E-3</v>
      </c>
      <c r="L42" s="68">
        <v>2</v>
      </c>
    </row>
    <row r="43" spans="1:12" x14ac:dyDescent="0.3">
      <c r="B43" s="5" t="s">
        <v>53</v>
      </c>
      <c r="C43" s="11"/>
      <c r="D43" t="s">
        <v>54</v>
      </c>
      <c r="G43" s="22">
        <v>1.1111111111111112E-2</v>
      </c>
      <c r="H43" s="20">
        <v>1.3090277777777779E-2</v>
      </c>
      <c r="J43" s="20">
        <f t="shared" si="0"/>
        <v>1.9791666666666673E-3</v>
      </c>
      <c r="K43" s="45"/>
      <c r="L43" s="68"/>
    </row>
    <row r="44" spans="1:12" x14ac:dyDescent="0.3">
      <c r="C44" s="11"/>
      <c r="K44" s="45"/>
      <c r="L44" s="68"/>
    </row>
    <row r="45" spans="1:12" x14ac:dyDescent="0.3">
      <c r="A45" t="s">
        <v>25</v>
      </c>
      <c r="B45" s="11" t="s">
        <v>26</v>
      </c>
      <c r="C45" s="11" t="s">
        <v>13</v>
      </c>
      <c r="D45" t="s">
        <v>55</v>
      </c>
      <c r="E45" s="18" t="s">
        <v>447</v>
      </c>
      <c r="F45" s="62" t="s">
        <v>491</v>
      </c>
      <c r="G45" s="22">
        <v>1.1805555555555555E-2</v>
      </c>
      <c r="H45" s="20">
        <v>1.5709490740740743E-2</v>
      </c>
      <c r="J45" s="20">
        <f t="shared" si="0"/>
        <v>3.9039351851851874E-3</v>
      </c>
      <c r="K45" s="45">
        <f>J45+J46</f>
        <v>6.4618055555555574E-3</v>
      </c>
      <c r="L45" s="68">
        <v>4</v>
      </c>
    </row>
    <row r="46" spans="1:12" x14ac:dyDescent="0.3">
      <c r="B46" s="5" t="s">
        <v>28</v>
      </c>
      <c r="C46" s="11"/>
      <c r="D46" t="s">
        <v>56</v>
      </c>
      <c r="F46" s="62" t="s">
        <v>492</v>
      </c>
      <c r="G46" s="22">
        <v>1.1805555555555555E-2</v>
      </c>
      <c r="H46" s="20">
        <v>1.4363425925925925E-2</v>
      </c>
      <c r="J46" s="20">
        <f t="shared" si="0"/>
        <v>2.5578703703703701E-3</v>
      </c>
      <c r="K46" s="45"/>
      <c r="L46" s="68"/>
    </row>
    <row r="47" spans="1:12" x14ac:dyDescent="0.3">
      <c r="B47" s="5"/>
      <c r="C47" s="11"/>
      <c r="K47" s="45"/>
      <c r="L47" s="68"/>
    </row>
    <row r="48" spans="1:12" x14ac:dyDescent="0.3">
      <c r="A48" t="s">
        <v>71</v>
      </c>
      <c r="B48" s="11" t="s">
        <v>43</v>
      </c>
      <c r="C48" s="11" t="s">
        <v>22</v>
      </c>
      <c r="D48" t="s">
        <v>434</v>
      </c>
      <c r="E48" s="18" t="s">
        <v>448</v>
      </c>
      <c r="G48" s="22">
        <v>1.2499999999999999E-2</v>
      </c>
      <c r="H48" s="20">
        <v>1.7138888888888888E-2</v>
      </c>
      <c r="I48" s="20">
        <v>3.4722222222222224E-4</v>
      </c>
      <c r="J48" s="20">
        <f t="shared" si="0"/>
        <v>4.9861111111111104E-3</v>
      </c>
      <c r="K48" s="45">
        <f>J48+J49</f>
        <v>7.2777777777777797E-3</v>
      </c>
      <c r="L48" s="68">
        <v>6</v>
      </c>
    </row>
    <row r="49" spans="1:13" x14ac:dyDescent="0.3">
      <c r="B49" s="5" t="s">
        <v>45</v>
      </c>
      <c r="C49" s="11"/>
      <c r="D49" t="s">
        <v>160</v>
      </c>
      <c r="F49" s="62" t="s">
        <v>492</v>
      </c>
      <c r="G49" s="22">
        <v>1.2499999999999999E-2</v>
      </c>
      <c r="H49" s="20">
        <v>1.4791666666666668E-2</v>
      </c>
      <c r="J49" s="20">
        <f t="shared" si="0"/>
        <v>2.2916666666666693E-3</v>
      </c>
      <c r="K49" s="45"/>
      <c r="L49" s="68"/>
    </row>
    <row r="50" spans="1:13" x14ac:dyDescent="0.3">
      <c r="K50" s="45"/>
      <c r="L50" s="68"/>
    </row>
    <row r="51" spans="1:13" ht="15" thickBot="1" x14ac:dyDescent="0.35">
      <c r="A51" s="2" t="s">
        <v>57</v>
      </c>
      <c r="B51" s="2" t="s">
        <v>58</v>
      </c>
      <c r="C51" s="3"/>
      <c r="D51" s="2" t="s">
        <v>5</v>
      </c>
      <c r="E51" s="3"/>
      <c r="K51" s="45"/>
      <c r="L51" s="68"/>
    </row>
    <row r="52" spans="1:13" ht="15" thickTop="1" x14ac:dyDescent="0.3">
      <c r="A52" s="1" t="s">
        <v>6</v>
      </c>
      <c r="B52" s="1" t="s">
        <v>7</v>
      </c>
      <c r="C52" s="1" t="s">
        <v>8</v>
      </c>
      <c r="D52" s="1" t="s">
        <v>9</v>
      </c>
      <c r="E52" s="4" t="s">
        <v>10</v>
      </c>
      <c r="F52" s="61"/>
      <c r="G52" s="44" t="s">
        <v>479</v>
      </c>
      <c r="H52" s="40" t="s">
        <v>461</v>
      </c>
      <c r="I52" s="41" t="s">
        <v>462</v>
      </c>
      <c r="J52" s="41" t="s">
        <v>488</v>
      </c>
      <c r="K52" s="50" t="s">
        <v>487</v>
      </c>
      <c r="L52" s="69" t="s">
        <v>464</v>
      </c>
    </row>
    <row r="53" spans="1:13" x14ac:dyDescent="0.3">
      <c r="A53" s="29" t="s">
        <v>11</v>
      </c>
      <c r="B53" s="30" t="s">
        <v>59</v>
      </c>
      <c r="C53" s="30" t="s">
        <v>22</v>
      </c>
      <c r="D53" s="29" t="s">
        <v>60</v>
      </c>
      <c r="E53" s="31" t="s">
        <v>449</v>
      </c>
      <c r="F53" s="63"/>
      <c r="G53" s="46"/>
      <c r="J53" s="20">
        <f t="shared" si="0"/>
        <v>0</v>
      </c>
      <c r="K53" s="55" t="s">
        <v>460</v>
      </c>
      <c r="L53" s="68"/>
      <c r="M53" s="28" t="s">
        <v>460</v>
      </c>
    </row>
    <row r="54" spans="1:13" x14ac:dyDescent="0.3">
      <c r="A54" s="29"/>
      <c r="B54" s="29"/>
      <c r="C54" s="30"/>
      <c r="D54" s="29" t="s">
        <v>61</v>
      </c>
      <c r="E54" s="29"/>
      <c r="F54" s="63"/>
      <c r="G54" s="47"/>
      <c r="J54" s="20">
        <f t="shared" si="0"/>
        <v>0</v>
      </c>
      <c r="K54" s="55" t="s">
        <v>460</v>
      </c>
      <c r="L54" s="68"/>
    </row>
    <row r="55" spans="1:13" x14ac:dyDescent="0.3">
      <c r="C55" s="11"/>
      <c r="K55" s="45"/>
      <c r="L55" s="68"/>
    </row>
    <row r="56" spans="1:13" x14ac:dyDescent="0.3">
      <c r="A56" t="s">
        <v>17</v>
      </c>
      <c r="B56" s="11" t="s">
        <v>12</v>
      </c>
      <c r="C56" s="11" t="s">
        <v>13</v>
      </c>
      <c r="D56" t="s">
        <v>62</v>
      </c>
      <c r="E56" s="18" t="s">
        <v>450</v>
      </c>
      <c r="G56" s="22">
        <v>1.3888888888888888E-2</v>
      </c>
      <c r="H56" s="66">
        <v>1.6945601851851854E-2</v>
      </c>
      <c r="J56" s="20">
        <f t="shared" si="0"/>
        <v>3.0567129629629659E-3</v>
      </c>
      <c r="K56" s="45">
        <f>J56+J57</f>
        <v>5.3252314814814863E-3</v>
      </c>
      <c r="L56" s="68">
        <v>5</v>
      </c>
    </row>
    <row r="57" spans="1:13" x14ac:dyDescent="0.3">
      <c r="B57" s="5" t="s">
        <v>15</v>
      </c>
      <c r="C57" s="11"/>
      <c r="D57" t="s">
        <v>63</v>
      </c>
      <c r="F57" s="62" t="s">
        <v>492</v>
      </c>
      <c r="G57" s="22">
        <v>1.3888888888888888E-2</v>
      </c>
      <c r="H57" s="20">
        <v>1.6157407407407409E-2</v>
      </c>
      <c r="J57" s="20">
        <f t="shared" si="0"/>
        <v>2.2685185185185204E-3</v>
      </c>
      <c r="K57" s="45"/>
      <c r="L57" s="68"/>
    </row>
    <row r="58" spans="1:13" x14ac:dyDescent="0.3">
      <c r="C58" s="11"/>
      <c r="K58" s="45"/>
      <c r="L58" s="68"/>
    </row>
    <row r="59" spans="1:13" x14ac:dyDescent="0.3">
      <c r="A59" t="s">
        <v>21</v>
      </c>
      <c r="B59" s="11" t="s">
        <v>26</v>
      </c>
      <c r="C59" s="11" t="s">
        <v>13</v>
      </c>
      <c r="D59" t="s">
        <v>64</v>
      </c>
      <c r="E59" s="18" t="s">
        <v>451</v>
      </c>
      <c r="G59" s="22">
        <v>1.5277777777777777E-2</v>
      </c>
      <c r="H59" s="20">
        <v>1.8267361111111113E-2</v>
      </c>
      <c r="J59" s="20">
        <f t="shared" si="0"/>
        <v>2.9895833333333354E-3</v>
      </c>
      <c r="K59" s="45">
        <f>J59+J60</f>
        <v>4.7488425925925962E-3</v>
      </c>
      <c r="L59" s="68">
        <v>2</v>
      </c>
    </row>
    <row r="60" spans="1:13" x14ac:dyDescent="0.3">
      <c r="B60" s="5" t="s">
        <v>65</v>
      </c>
      <c r="C60" s="11"/>
      <c r="D60" t="s">
        <v>66</v>
      </c>
      <c r="F60" s="62" t="s">
        <v>492</v>
      </c>
      <c r="G60" s="22">
        <v>1.5277777777777777E-2</v>
      </c>
      <c r="H60" s="20">
        <v>1.7037037037037038E-2</v>
      </c>
      <c r="J60" s="20">
        <f t="shared" si="0"/>
        <v>1.7592592592592608E-3</v>
      </c>
      <c r="K60" s="45"/>
      <c r="L60" s="68"/>
    </row>
    <row r="61" spans="1:13" x14ac:dyDescent="0.3">
      <c r="C61" s="11"/>
      <c r="K61" s="45"/>
      <c r="L61" s="68"/>
    </row>
    <row r="62" spans="1:13" x14ac:dyDescent="0.3">
      <c r="A62" t="s">
        <v>38</v>
      </c>
      <c r="B62" s="11" t="s">
        <v>26</v>
      </c>
      <c r="C62" s="11" t="s">
        <v>22</v>
      </c>
      <c r="D62" t="s">
        <v>67</v>
      </c>
      <c r="E62" s="18" t="s">
        <v>452</v>
      </c>
      <c r="F62" s="62" t="s">
        <v>492</v>
      </c>
      <c r="G62" s="22">
        <v>1.5972222222222224E-2</v>
      </c>
      <c r="H62" s="20">
        <v>1.8206018518518517E-2</v>
      </c>
      <c r="J62" s="20">
        <f t="shared" si="0"/>
        <v>2.2337962962962928E-3</v>
      </c>
      <c r="K62" s="45">
        <f>J62+J63</f>
        <v>5.2037037037037E-3</v>
      </c>
      <c r="L62" s="68">
        <v>3</v>
      </c>
    </row>
    <row r="63" spans="1:13" x14ac:dyDescent="0.3">
      <c r="B63" s="5" t="s">
        <v>65</v>
      </c>
      <c r="C63" s="11"/>
      <c r="D63" t="s">
        <v>68</v>
      </c>
      <c r="G63" s="22">
        <v>1.5972222222222224E-2</v>
      </c>
      <c r="H63" s="20">
        <v>1.8942129629629632E-2</v>
      </c>
      <c r="J63" s="20">
        <f t="shared" si="0"/>
        <v>2.9699074074074072E-3</v>
      </c>
      <c r="K63" s="45"/>
      <c r="L63" s="68"/>
    </row>
    <row r="64" spans="1:13" x14ac:dyDescent="0.3">
      <c r="C64" s="11"/>
      <c r="K64" s="45"/>
      <c r="L64" s="68"/>
    </row>
    <row r="65" spans="1:13" x14ac:dyDescent="0.3">
      <c r="A65" t="s">
        <v>25</v>
      </c>
      <c r="B65" s="11" t="s">
        <v>59</v>
      </c>
      <c r="C65" s="11" t="s">
        <v>13</v>
      </c>
      <c r="D65" t="s">
        <v>69</v>
      </c>
      <c r="E65" s="18" t="s">
        <v>453</v>
      </c>
      <c r="G65" s="22">
        <v>1.6666666666666666E-2</v>
      </c>
      <c r="H65" s="20">
        <v>1.9480324074074074E-2</v>
      </c>
      <c r="J65" s="20">
        <f t="shared" si="0"/>
        <v>2.8136574074074071E-3</v>
      </c>
      <c r="K65" s="45">
        <f>J65+J66</f>
        <v>4.3182870370370371E-3</v>
      </c>
      <c r="L65" s="68">
        <v>1</v>
      </c>
    </row>
    <row r="66" spans="1:13" x14ac:dyDescent="0.3">
      <c r="C66" s="11"/>
      <c r="D66" t="s">
        <v>70</v>
      </c>
      <c r="F66" s="62" t="s">
        <v>492</v>
      </c>
      <c r="G66" s="22">
        <v>1.6666666666666666E-2</v>
      </c>
      <c r="H66" s="20">
        <v>1.8171296296296297E-2</v>
      </c>
      <c r="J66" s="20">
        <f t="shared" si="0"/>
        <v>1.5046296296296301E-3</v>
      </c>
      <c r="K66" s="45"/>
      <c r="L66" s="68"/>
    </row>
    <row r="67" spans="1:13" x14ac:dyDescent="0.3">
      <c r="C67" s="11"/>
      <c r="K67" s="45"/>
      <c r="L67" s="68"/>
    </row>
    <row r="68" spans="1:13" x14ac:dyDescent="0.3">
      <c r="A68" t="s">
        <v>71</v>
      </c>
      <c r="B68" s="11" t="s">
        <v>51</v>
      </c>
      <c r="C68" s="11" t="s">
        <v>22</v>
      </c>
      <c r="D68" t="s">
        <v>72</v>
      </c>
      <c r="E68" s="18" t="s">
        <v>454</v>
      </c>
      <c r="F68" s="62" t="s">
        <v>492</v>
      </c>
      <c r="G68" s="22">
        <v>1.7361111111111112E-2</v>
      </c>
      <c r="H68" s="20">
        <v>1.9293981481481485E-2</v>
      </c>
      <c r="J68" s="20">
        <f t="shared" si="0"/>
        <v>1.932870370370373E-3</v>
      </c>
      <c r="K68" s="45">
        <f>J68+J69</f>
        <v>5.2233796296296334E-3</v>
      </c>
      <c r="L68" s="68">
        <v>4</v>
      </c>
    </row>
    <row r="69" spans="1:13" x14ac:dyDescent="0.3">
      <c r="B69" s="5" t="s">
        <v>53</v>
      </c>
      <c r="C69" s="11"/>
      <c r="D69" t="s">
        <v>73</v>
      </c>
      <c r="G69" s="22">
        <v>1.7361111111111112E-2</v>
      </c>
      <c r="H69" s="20">
        <v>2.0651620370370372E-2</v>
      </c>
      <c r="J69" s="20">
        <f t="shared" si="0"/>
        <v>3.2905092592592604E-3</v>
      </c>
      <c r="K69" s="45"/>
      <c r="L69" s="68"/>
    </row>
    <row r="70" spans="1:13" x14ac:dyDescent="0.3">
      <c r="C70" s="11"/>
      <c r="K70" s="45"/>
      <c r="L70" s="68"/>
    </row>
    <row r="71" spans="1:13" x14ac:dyDescent="0.3">
      <c r="A71" t="s">
        <v>78</v>
      </c>
      <c r="B71" s="11" t="s">
        <v>51</v>
      </c>
      <c r="C71" s="11" t="s">
        <v>13</v>
      </c>
      <c r="D71" t="s">
        <v>79</v>
      </c>
      <c r="E71" s="18" t="s">
        <v>455</v>
      </c>
      <c r="G71" s="22">
        <v>1.8055555555555557E-2</v>
      </c>
      <c r="H71" s="20">
        <v>2.1817129629629631E-2</v>
      </c>
      <c r="J71" s="20">
        <f t="shared" ref="J71:J97" si="1">H71-G71+I71</f>
        <v>3.7615740740740734E-3</v>
      </c>
      <c r="K71" s="45">
        <f>J71+J72</f>
        <v>6.6898148148148116E-3</v>
      </c>
      <c r="L71" s="68">
        <v>6</v>
      </c>
    </row>
    <row r="72" spans="1:13" x14ac:dyDescent="0.3">
      <c r="B72" s="5" t="s">
        <v>53</v>
      </c>
      <c r="C72" s="11"/>
      <c r="D72" t="s">
        <v>80</v>
      </c>
      <c r="F72" s="62" t="s">
        <v>492</v>
      </c>
      <c r="G72" s="22">
        <v>1.8055555555555557E-2</v>
      </c>
      <c r="H72" s="20">
        <v>2.0983796296296296E-2</v>
      </c>
      <c r="J72" s="20">
        <f t="shared" si="1"/>
        <v>2.9282407407407382E-3</v>
      </c>
      <c r="K72" s="45"/>
      <c r="L72" s="68"/>
    </row>
    <row r="73" spans="1:13" x14ac:dyDescent="0.3">
      <c r="C73" s="11"/>
      <c r="K73" s="45"/>
      <c r="L73" s="68"/>
    </row>
    <row r="74" spans="1:13" ht="15" thickBot="1" x14ac:dyDescent="0.35">
      <c r="A74" s="2" t="s">
        <v>81</v>
      </c>
      <c r="B74" s="2" t="s">
        <v>82</v>
      </c>
      <c r="C74" s="3"/>
      <c r="D74" s="2" t="s">
        <v>5</v>
      </c>
      <c r="E74" s="3"/>
      <c r="K74" s="45"/>
      <c r="L74" s="68"/>
    </row>
    <row r="75" spans="1:13" ht="15" thickTop="1" x14ac:dyDescent="0.3">
      <c r="A75" s="1" t="s">
        <v>6</v>
      </c>
      <c r="B75" s="1" t="s">
        <v>7</v>
      </c>
      <c r="C75" s="1" t="s">
        <v>8</v>
      </c>
      <c r="D75" s="1" t="s">
        <v>9</v>
      </c>
      <c r="E75" s="4" t="s">
        <v>10</v>
      </c>
      <c r="F75" s="61"/>
      <c r="G75" s="44" t="s">
        <v>479</v>
      </c>
      <c r="H75" s="40" t="s">
        <v>461</v>
      </c>
      <c r="I75" s="41" t="s">
        <v>462</v>
      </c>
      <c r="J75" s="41" t="s">
        <v>488</v>
      </c>
      <c r="K75" s="50" t="s">
        <v>487</v>
      </c>
      <c r="L75" s="69" t="s">
        <v>464</v>
      </c>
    </row>
    <row r="76" spans="1:13" x14ac:dyDescent="0.3">
      <c r="A76" t="s">
        <v>11</v>
      </c>
      <c r="B76" s="11" t="s">
        <v>83</v>
      </c>
      <c r="C76" s="11" t="s">
        <v>13</v>
      </c>
      <c r="D76" t="s">
        <v>84</v>
      </c>
      <c r="E76" s="18" t="s">
        <v>456</v>
      </c>
      <c r="F76" s="62" t="s">
        <v>492</v>
      </c>
      <c r="G76" s="22">
        <v>2.1354166666666664E-2</v>
      </c>
      <c r="H76" s="20">
        <v>2.3344907407407408E-2</v>
      </c>
      <c r="J76" s="20">
        <f t="shared" si="1"/>
        <v>1.9907407407407443E-3</v>
      </c>
      <c r="K76" s="45">
        <f>J76+J77</f>
        <v>4.6956018518518605E-3</v>
      </c>
      <c r="L76" s="68">
        <v>1</v>
      </c>
    </row>
    <row r="77" spans="1:13" x14ac:dyDescent="0.3">
      <c r="B77" s="5" t="s">
        <v>86</v>
      </c>
      <c r="D77" t="s">
        <v>87</v>
      </c>
      <c r="G77" s="22">
        <v>2.1354166666666664E-2</v>
      </c>
      <c r="H77" s="20">
        <v>2.405902777777778E-2</v>
      </c>
      <c r="J77" s="20">
        <f t="shared" si="1"/>
        <v>2.7048611111111162E-3</v>
      </c>
      <c r="K77" s="45"/>
      <c r="L77" s="68"/>
    </row>
    <row r="78" spans="1:13" x14ac:dyDescent="0.3">
      <c r="K78" s="45"/>
      <c r="L78" s="68"/>
    </row>
    <row r="79" spans="1:13" x14ac:dyDescent="0.3">
      <c r="A79" t="s">
        <v>17</v>
      </c>
      <c r="B79" s="11" t="s">
        <v>26</v>
      </c>
      <c r="C79" s="11" t="s">
        <v>22</v>
      </c>
      <c r="D79" t="s">
        <v>88</v>
      </c>
      <c r="E79" s="18" t="s">
        <v>457</v>
      </c>
      <c r="G79" s="22">
        <v>2.2048611111111113E-2</v>
      </c>
      <c r="H79" s="20">
        <v>2.4591435185185185E-2</v>
      </c>
      <c r="I79" s="20">
        <v>3.4722222222222224E-4</v>
      </c>
      <c r="J79" s="20">
        <f>H79-G79+I79</f>
        <v>2.8900462962962946E-3</v>
      </c>
      <c r="K79" s="45">
        <f>J79+J80</f>
        <v>5.1006944444444407E-3</v>
      </c>
      <c r="L79" s="68">
        <v>3</v>
      </c>
      <c r="M79" s="28" t="s">
        <v>494</v>
      </c>
    </row>
    <row r="80" spans="1:13" x14ac:dyDescent="0.3">
      <c r="B80" s="5" t="s">
        <v>90</v>
      </c>
      <c r="D80" t="s">
        <v>91</v>
      </c>
      <c r="F80" s="62" t="s">
        <v>492</v>
      </c>
      <c r="G80" s="20">
        <v>2.2048611111111113E-2</v>
      </c>
      <c r="H80" s="20">
        <v>2.4259259259259258E-2</v>
      </c>
      <c r="J80" s="20">
        <f t="shared" si="1"/>
        <v>2.2106481481481456E-3</v>
      </c>
      <c r="K80" s="45"/>
      <c r="L80" s="68"/>
    </row>
    <row r="81" spans="1:12" x14ac:dyDescent="0.3">
      <c r="K81" s="45"/>
      <c r="L81" s="68"/>
    </row>
    <row r="82" spans="1:12" x14ac:dyDescent="0.3">
      <c r="A82" t="s">
        <v>21</v>
      </c>
      <c r="B82" s="11" t="s">
        <v>12</v>
      </c>
      <c r="C82" s="11" t="s">
        <v>13</v>
      </c>
      <c r="D82" t="s">
        <v>92</v>
      </c>
      <c r="E82" s="18" t="s">
        <v>458</v>
      </c>
      <c r="F82" s="62" t="s">
        <v>492</v>
      </c>
      <c r="G82" s="22">
        <v>2.2719907407407411E-2</v>
      </c>
      <c r="H82" s="20">
        <v>2.4976851851851851E-2</v>
      </c>
      <c r="J82" s="20">
        <f t="shared" si="1"/>
        <v>2.2569444444444399E-3</v>
      </c>
      <c r="K82" s="45">
        <f>J82+J83</f>
        <v>5.1180555555555458E-3</v>
      </c>
      <c r="L82" s="68">
        <v>4</v>
      </c>
    </row>
    <row r="83" spans="1:12" x14ac:dyDescent="0.3">
      <c r="B83" s="5" t="s">
        <v>94</v>
      </c>
      <c r="D83" t="s">
        <v>95</v>
      </c>
      <c r="G83" s="20">
        <v>2.2719907407407411E-2</v>
      </c>
      <c r="H83" s="20">
        <v>2.5581018518518517E-2</v>
      </c>
      <c r="J83" s="20">
        <f t="shared" si="1"/>
        <v>2.8611111111111059E-3</v>
      </c>
      <c r="K83" s="45"/>
      <c r="L83" s="68"/>
    </row>
    <row r="84" spans="1:12" x14ac:dyDescent="0.3">
      <c r="K84" s="45"/>
      <c r="L84" s="68"/>
    </row>
    <row r="85" spans="1:12" x14ac:dyDescent="0.3">
      <c r="A85" t="s">
        <v>38</v>
      </c>
      <c r="B85" s="11" t="s">
        <v>26</v>
      </c>
      <c r="C85" s="11" t="s">
        <v>13</v>
      </c>
      <c r="D85" t="s">
        <v>96</v>
      </c>
      <c r="E85" s="18" t="s">
        <v>459</v>
      </c>
      <c r="G85" s="22">
        <v>2.34375E-2</v>
      </c>
      <c r="H85" s="20">
        <v>2.6320601851851852E-2</v>
      </c>
      <c r="J85" s="20">
        <f t="shared" si="1"/>
        <v>2.883101851851852E-3</v>
      </c>
      <c r="K85" s="45">
        <f>J85+J86</f>
        <v>4.7233796296296295E-3</v>
      </c>
      <c r="L85" s="68">
        <v>2</v>
      </c>
    </row>
    <row r="86" spans="1:12" x14ac:dyDescent="0.3">
      <c r="B86" s="5" t="s">
        <v>65</v>
      </c>
      <c r="D86" t="s">
        <v>97</v>
      </c>
      <c r="F86" s="62" t="s">
        <v>492</v>
      </c>
      <c r="G86" s="22">
        <v>2.34375E-2</v>
      </c>
      <c r="H86" s="20">
        <v>2.5277777777777777E-2</v>
      </c>
      <c r="J86" s="20">
        <f t="shared" si="1"/>
        <v>1.8402777777777775E-3</v>
      </c>
      <c r="K86" s="45"/>
      <c r="L86" s="68"/>
    </row>
    <row r="87" spans="1:12" x14ac:dyDescent="0.3">
      <c r="K87" s="45"/>
      <c r="L87" s="68"/>
    </row>
    <row r="88" spans="1:12" ht="15" thickBot="1" x14ac:dyDescent="0.35">
      <c r="A88" s="2" t="s">
        <v>98</v>
      </c>
      <c r="B88" s="2" t="s">
        <v>99</v>
      </c>
      <c r="C88" s="3"/>
      <c r="D88" s="2" t="s">
        <v>5</v>
      </c>
      <c r="E88" s="3"/>
      <c r="K88" s="45"/>
      <c r="L88" s="68"/>
    </row>
    <row r="89" spans="1:12" ht="15" thickTop="1" x14ac:dyDescent="0.3">
      <c r="A89" s="1" t="s">
        <v>6</v>
      </c>
      <c r="B89" s="1" t="s">
        <v>7</v>
      </c>
      <c r="C89" s="1" t="s">
        <v>8</v>
      </c>
      <c r="D89" s="1" t="s">
        <v>9</v>
      </c>
      <c r="E89" s="4" t="s">
        <v>10</v>
      </c>
      <c r="F89" s="61"/>
      <c r="G89" s="44" t="s">
        <v>479</v>
      </c>
      <c r="H89" s="40" t="s">
        <v>461</v>
      </c>
      <c r="I89" s="41" t="s">
        <v>462</v>
      </c>
      <c r="J89" s="41" t="s">
        <v>488</v>
      </c>
      <c r="K89" s="50" t="s">
        <v>487</v>
      </c>
      <c r="L89" s="69" t="s">
        <v>464</v>
      </c>
    </row>
    <row r="90" spans="1:12" x14ac:dyDescent="0.3">
      <c r="A90" t="s">
        <v>11</v>
      </c>
      <c r="B90" t="s">
        <v>83</v>
      </c>
      <c r="C90" t="s">
        <v>13</v>
      </c>
      <c r="D90" t="s">
        <v>100</v>
      </c>
      <c r="E90" s="10">
        <v>0.44097222222222227</v>
      </c>
      <c r="F90" s="67" t="s">
        <v>492</v>
      </c>
      <c r="G90" s="22">
        <v>2.4305555555555556E-2</v>
      </c>
      <c r="H90" s="20">
        <v>2.6215277777777778E-2</v>
      </c>
      <c r="J90" s="20">
        <f t="shared" si="1"/>
        <v>1.9097222222222224E-3</v>
      </c>
      <c r="K90" s="45">
        <f>J90+J91</f>
        <v>4.1145833333333312E-3</v>
      </c>
      <c r="L90" s="68">
        <v>1</v>
      </c>
    </row>
    <row r="91" spans="1:12" x14ac:dyDescent="0.3">
      <c r="B91" s="5" t="s">
        <v>86</v>
      </c>
      <c r="D91" t="s">
        <v>101</v>
      </c>
      <c r="G91" s="22">
        <v>2.4305555555555556E-2</v>
      </c>
      <c r="H91" s="20">
        <v>2.6510416666666665E-2</v>
      </c>
      <c r="J91" s="20">
        <f t="shared" si="1"/>
        <v>2.2048611111111088E-3</v>
      </c>
      <c r="K91" s="45"/>
      <c r="L91" s="68"/>
    </row>
    <row r="92" spans="1:12" x14ac:dyDescent="0.3">
      <c r="K92" s="45"/>
      <c r="L92" s="68"/>
    </row>
    <row r="93" spans="1:12" ht="15" thickBot="1" x14ac:dyDescent="0.35">
      <c r="A93" s="2" t="s">
        <v>102</v>
      </c>
      <c r="B93" s="2" t="s">
        <v>103</v>
      </c>
      <c r="C93" s="3"/>
      <c r="D93" s="2" t="s">
        <v>5</v>
      </c>
      <c r="E93" s="3"/>
      <c r="K93" s="45"/>
      <c r="L93" s="68"/>
    </row>
    <row r="94" spans="1:12" ht="15" thickTop="1" x14ac:dyDescent="0.3">
      <c r="A94" s="1" t="s">
        <v>6</v>
      </c>
      <c r="B94" s="1" t="s">
        <v>7</v>
      </c>
      <c r="C94" s="1" t="s">
        <v>8</v>
      </c>
      <c r="D94" s="1" t="s">
        <v>9</v>
      </c>
      <c r="E94" s="4" t="s">
        <v>10</v>
      </c>
      <c r="F94" s="61"/>
      <c r="G94" s="44" t="s">
        <v>479</v>
      </c>
      <c r="H94" s="40" t="s">
        <v>461</v>
      </c>
      <c r="I94" s="41" t="s">
        <v>462</v>
      </c>
      <c r="J94" s="41" t="s">
        <v>488</v>
      </c>
      <c r="K94" s="50" t="s">
        <v>487</v>
      </c>
      <c r="L94" s="69" t="s">
        <v>464</v>
      </c>
    </row>
    <row r="95" spans="1:12" x14ac:dyDescent="0.3">
      <c r="K95" s="45"/>
      <c r="L95" s="68"/>
    </row>
    <row r="96" spans="1:12" x14ac:dyDescent="0.3">
      <c r="A96" s="51">
        <v>2</v>
      </c>
      <c r="B96" s="52" t="s">
        <v>12</v>
      </c>
      <c r="C96" s="52" t="s">
        <v>13</v>
      </c>
      <c r="D96" s="53" t="s">
        <v>414</v>
      </c>
      <c r="E96" s="54">
        <v>0.44166666666666665</v>
      </c>
      <c r="F96" s="64"/>
      <c r="G96" s="22"/>
      <c r="J96" s="20">
        <f t="shared" si="1"/>
        <v>0</v>
      </c>
      <c r="K96" s="58" t="s">
        <v>460</v>
      </c>
      <c r="L96" s="68"/>
    </row>
    <row r="97" spans="1:12" x14ac:dyDescent="0.3">
      <c r="A97" s="13"/>
      <c r="B97" s="56" t="s">
        <v>94</v>
      </c>
      <c r="C97" s="57"/>
      <c r="D97" s="57" t="s">
        <v>435</v>
      </c>
      <c r="E97" s="57" t="s">
        <v>460</v>
      </c>
      <c r="F97" s="65"/>
      <c r="G97" s="59"/>
      <c r="J97" s="20">
        <f t="shared" si="1"/>
        <v>0</v>
      </c>
      <c r="K97" s="58" t="s">
        <v>460</v>
      </c>
      <c r="L97" s="68"/>
    </row>
    <row r="98" spans="1:12" x14ac:dyDescent="0.3">
      <c r="A98" s="1"/>
      <c r="K98" s="45"/>
      <c r="L98" s="68"/>
    </row>
  </sheetData>
  <pageMargins left="0.7" right="0.7" top="0.75" bottom="0.75" header="0.3" footer="0.3"/>
  <pageSetup paperSize="9" scale="66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35099-5804-4FCE-927D-800AFEDD76D4}">
  <dimension ref="A1:J18"/>
  <sheetViews>
    <sheetView zoomScale="98" workbookViewId="0">
      <selection activeCell="I19" sqref="I19"/>
    </sheetView>
  </sheetViews>
  <sheetFormatPr defaultRowHeight="14.4" x14ac:dyDescent="0.3"/>
  <sheetData>
    <row r="1" spans="1:10" ht="15" thickBot="1" x14ac:dyDescent="0.35">
      <c r="A1" s="2" t="s">
        <v>104</v>
      </c>
      <c r="B1" s="2" t="s">
        <v>105</v>
      </c>
      <c r="C1" s="3"/>
      <c r="D1" s="2" t="s">
        <v>5</v>
      </c>
      <c r="E1" s="17" t="s">
        <v>436</v>
      </c>
      <c r="F1" s="23"/>
      <c r="G1" s="23"/>
      <c r="H1" s="37"/>
      <c r="I1" s="68"/>
    </row>
    <row r="2" spans="1:10" ht="15" thickTop="1" x14ac:dyDescent="0.3">
      <c r="A2" s="1" t="s">
        <v>6</v>
      </c>
      <c r="B2" s="1" t="s">
        <v>7</v>
      </c>
      <c r="C2" s="1" t="s">
        <v>8</v>
      </c>
      <c r="D2" s="1" t="s">
        <v>9</v>
      </c>
      <c r="E2" s="4" t="s">
        <v>10</v>
      </c>
      <c r="F2" s="33" t="s">
        <v>495</v>
      </c>
      <c r="G2" s="33" t="s">
        <v>462</v>
      </c>
      <c r="H2" s="38" t="s">
        <v>463</v>
      </c>
      <c r="I2" s="69" t="s">
        <v>464</v>
      </c>
    </row>
    <row r="3" spans="1:10" x14ac:dyDescent="0.3">
      <c r="A3" s="13" t="s">
        <v>11</v>
      </c>
      <c r="B3" s="14" t="s">
        <v>12</v>
      </c>
      <c r="C3" s="14" t="s">
        <v>13</v>
      </c>
      <c r="D3" s="13" t="s">
        <v>435</v>
      </c>
      <c r="E3" s="70"/>
      <c r="F3" s="23">
        <v>1.8229166666666665E-3</v>
      </c>
      <c r="G3" s="23"/>
      <c r="H3" s="37">
        <f>F3+G3</f>
        <v>1.8229166666666665E-3</v>
      </c>
      <c r="I3" s="68">
        <v>1</v>
      </c>
    </row>
    <row r="4" spans="1:10" x14ac:dyDescent="0.3">
      <c r="A4" s="13"/>
      <c r="B4" s="15" t="s">
        <v>437</v>
      </c>
      <c r="C4" s="13"/>
      <c r="D4" s="13"/>
      <c r="E4" s="13"/>
      <c r="F4" s="23"/>
      <c r="G4" s="23"/>
      <c r="H4" s="37"/>
      <c r="I4" s="68"/>
    </row>
    <row r="5" spans="1:10" x14ac:dyDescent="0.3">
      <c r="F5" s="23"/>
      <c r="G5" s="23"/>
      <c r="H5" s="37"/>
      <c r="I5" s="68"/>
    </row>
    <row r="6" spans="1:10" ht="15" thickBot="1" x14ac:dyDescent="0.35">
      <c r="A6" s="2" t="s">
        <v>106</v>
      </c>
      <c r="B6" s="2" t="s">
        <v>107</v>
      </c>
      <c r="C6" s="2" t="s">
        <v>5</v>
      </c>
      <c r="D6" s="3"/>
      <c r="E6" s="6" t="s">
        <v>416</v>
      </c>
      <c r="F6" s="23"/>
      <c r="G6" s="23"/>
      <c r="H6" s="37"/>
      <c r="I6" s="68"/>
    </row>
    <row r="7" spans="1:10" ht="15" thickTop="1" x14ac:dyDescent="0.3">
      <c r="A7" s="1" t="s">
        <v>6</v>
      </c>
      <c r="B7" s="1" t="s">
        <v>7</v>
      </c>
      <c r="C7" s="1" t="s">
        <v>8</v>
      </c>
      <c r="D7" s="1" t="s">
        <v>9</v>
      </c>
      <c r="F7" s="33" t="s">
        <v>465</v>
      </c>
      <c r="G7" s="33" t="s">
        <v>462</v>
      </c>
      <c r="H7" s="38" t="s">
        <v>463</v>
      </c>
      <c r="I7" s="69" t="s">
        <v>464</v>
      </c>
    </row>
    <row r="8" spans="1:10" x14ac:dyDescent="0.3">
      <c r="A8" t="s">
        <v>11</v>
      </c>
      <c r="B8" s="1" t="s">
        <v>110</v>
      </c>
      <c r="C8" s="1" t="s">
        <v>13</v>
      </c>
      <c r="D8" t="s">
        <v>111</v>
      </c>
      <c r="F8" s="23">
        <v>1.7800925925925927E-3</v>
      </c>
      <c r="G8" s="23"/>
      <c r="H8" s="37">
        <f>F8+G8</f>
        <v>1.7800925925925927E-3</v>
      </c>
      <c r="I8" s="68">
        <v>1</v>
      </c>
    </row>
    <row r="9" spans="1:10" x14ac:dyDescent="0.3">
      <c r="B9" s="5" t="s">
        <v>45</v>
      </c>
      <c r="F9" s="23"/>
      <c r="G9" s="23"/>
      <c r="H9" s="37"/>
      <c r="I9" s="68"/>
    </row>
    <row r="10" spans="1:10" x14ac:dyDescent="0.3">
      <c r="F10" s="23"/>
      <c r="G10" s="23"/>
      <c r="H10" s="37"/>
      <c r="I10" s="68"/>
    </row>
    <row r="11" spans="1:10" x14ac:dyDescent="0.3">
      <c r="A11" t="s">
        <v>17</v>
      </c>
      <c r="B11" s="1" t="s">
        <v>12</v>
      </c>
      <c r="C11" s="1" t="s">
        <v>108</v>
      </c>
      <c r="D11" t="s">
        <v>109</v>
      </c>
      <c r="F11" s="23">
        <v>2.0370370370370373E-3</v>
      </c>
      <c r="G11" s="23"/>
      <c r="H11" s="37">
        <f t="shared" ref="H11:H14" si="0">F11+G11</f>
        <v>2.0370370370370373E-3</v>
      </c>
      <c r="I11" s="68">
        <v>2</v>
      </c>
    </row>
    <row r="12" spans="1:10" x14ac:dyDescent="0.3">
      <c r="B12" s="5" t="s">
        <v>15</v>
      </c>
      <c r="F12" s="23"/>
      <c r="G12" s="23"/>
      <c r="H12" s="37"/>
      <c r="I12" s="68"/>
    </row>
    <row r="13" spans="1:10" x14ac:dyDescent="0.3">
      <c r="F13" s="23"/>
      <c r="G13" s="23"/>
      <c r="H13" s="37"/>
      <c r="I13" s="68"/>
    </row>
    <row r="14" spans="1:10" x14ac:dyDescent="0.3">
      <c r="A14" t="s">
        <v>21</v>
      </c>
      <c r="B14" s="1" t="s">
        <v>26</v>
      </c>
      <c r="C14" s="1" t="s">
        <v>13</v>
      </c>
      <c r="D14" t="s">
        <v>112</v>
      </c>
      <c r="F14" s="23">
        <v>2.3744212962962959E-3</v>
      </c>
      <c r="G14" s="23">
        <v>6.9444444444444447E-4</v>
      </c>
      <c r="H14" s="37">
        <f t="shared" si="0"/>
        <v>3.0688657407407405E-3</v>
      </c>
      <c r="I14" s="68">
        <v>3</v>
      </c>
      <c r="J14" s="28" t="s">
        <v>496</v>
      </c>
    </row>
    <row r="15" spans="1:10" x14ac:dyDescent="0.3">
      <c r="B15" s="5" t="s">
        <v>113</v>
      </c>
      <c r="F15" s="23"/>
      <c r="G15" s="23"/>
      <c r="H15" s="37"/>
      <c r="I15" s="68"/>
    </row>
    <row r="16" spans="1:10" x14ac:dyDescent="0.3">
      <c r="F16" s="23"/>
      <c r="G16" s="23"/>
      <c r="H16" s="37"/>
      <c r="I16" s="68"/>
    </row>
    <row r="17" spans="1:9" ht="15" thickBot="1" x14ac:dyDescent="0.35">
      <c r="A17" s="2"/>
      <c r="B17" s="2"/>
      <c r="C17" s="2"/>
      <c r="D17" s="3"/>
      <c r="E17" s="6"/>
      <c r="F17" s="23"/>
      <c r="G17" s="23"/>
      <c r="H17" s="37"/>
      <c r="I17" s="68"/>
    </row>
    <row r="18" spans="1:9" ht="15" thickTop="1" x14ac:dyDescent="0.3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536B2-3F2A-49E3-8F6C-62839E22DA5A}">
  <dimension ref="A1:J29"/>
  <sheetViews>
    <sheetView workbookViewId="0">
      <selection activeCell="H1" sqref="H1"/>
    </sheetView>
  </sheetViews>
  <sheetFormatPr defaultRowHeight="14.4" x14ac:dyDescent="0.3"/>
  <cols>
    <col min="1" max="1" width="10" customWidth="1"/>
    <col min="2" max="2" width="35" customWidth="1"/>
    <col min="3" max="3" width="7" customWidth="1"/>
    <col min="4" max="4" width="25" customWidth="1"/>
    <col min="5" max="5" width="8.33203125" bestFit="1" customWidth="1"/>
    <col min="6" max="7" width="8.88671875" style="20"/>
    <col min="8" max="8" width="8.88671875" style="45"/>
    <col min="9" max="9" width="8.88671875" style="68"/>
  </cols>
  <sheetData>
    <row r="1" spans="1:10" ht="15" thickBot="1" x14ac:dyDescent="0.35">
      <c r="A1" s="2" t="s">
        <v>114</v>
      </c>
      <c r="B1" s="2" t="s">
        <v>115</v>
      </c>
      <c r="C1" s="2" t="s">
        <v>116</v>
      </c>
      <c r="D1" s="3"/>
      <c r="E1" s="6" t="s">
        <v>417</v>
      </c>
    </row>
    <row r="2" spans="1:10" ht="15.6" thickTop="1" thickBot="1" x14ac:dyDescent="0.35">
      <c r="A2" s="7" t="s">
        <v>418</v>
      </c>
      <c r="B2" s="8"/>
      <c r="C2" s="8"/>
      <c r="D2" s="8"/>
      <c r="E2" s="9" t="s">
        <v>419</v>
      </c>
      <c r="F2" s="41" t="s">
        <v>465</v>
      </c>
      <c r="G2" s="41" t="s">
        <v>462</v>
      </c>
      <c r="H2" s="43" t="s">
        <v>463</v>
      </c>
      <c r="I2" s="69" t="s">
        <v>464</v>
      </c>
    </row>
    <row r="3" spans="1:10" ht="15" thickTop="1" x14ac:dyDescent="0.3">
      <c r="A3" s="1" t="s">
        <v>6</v>
      </c>
      <c r="B3" s="1" t="s">
        <v>7</v>
      </c>
      <c r="C3" s="1" t="s">
        <v>8</v>
      </c>
      <c r="D3" s="1" t="s">
        <v>9</v>
      </c>
    </row>
    <row r="4" spans="1:10" x14ac:dyDescent="0.3">
      <c r="A4" t="s">
        <v>11</v>
      </c>
      <c r="B4" s="1" t="s">
        <v>117</v>
      </c>
      <c r="C4" s="1" t="s">
        <v>118</v>
      </c>
      <c r="D4" t="s">
        <v>119</v>
      </c>
      <c r="F4" s="20">
        <v>2.5995370370370369E-3</v>
      </c>
      <c r="H4" s="45">
        <f>F4+G4</f>
        <v>2.5995370370370369E-3</v>
      </c>
      <c r="I4" s="68">
        <v>3</v>
      </c>
    </row>
    <row r="5" spans="1:10" x14ac:dyDescent="0.3">
      <c r="B5" s="5" t="s">
        <v>121</v>
      </c>
    </row>
    <row r="7" spans="1:10" x14ac:dyDescent="0.3">
      <c r="A7" t="s">
        <v>17</v>
      </c>
      <c r="B7" s="1" t="s">
        <v>12</v>
      </c>
      <c r="C7" s="1" t="s">
        <v>75</v>
      </c>
      <c r="D7" t="s">
        <v>39</v>
      </c>
      <c r="F7" s="20">
        <v>2.7835648148148151E-3</v>
      </c>
      <c r="G7" s="20">
        <v>6.9444444444444447E-4</v>
      </c>
      <c r="H7" s="45">
        <f>F7+G7</f>
        <v>3.4780092592592597E-3</v>
      </c>
      <c r="I7" s="68">
        <v>5</v>
      </c>
      <c r="J7" s="28" t="s">
        <v>499</v>
      </c>
    </row>
    <row r="8" spans="1:10" x14ac:dyDescent="0.3">
      <c r="B8" s="5" t="s">
        <v>15</v>
      </c>
    </row>
    <row r="10" spans="1:10" x14ac:dyDescent="0.3">
      <c r="A10" t="s">
        <v>21</v>
      </c>
      <c r="B10" s="1" t="s">
        <v>26</v>
      </c>
      <c r="C10" s="1" t="s">
        <v>13</v>
      </c>
      <c r="D10" t="s">
        <v>27</v>
      </c>
      <c r="F10" s="20">
        <v>4.2071759259259258E-3</v>
      </c>
      <c r="G10" s="20">
        <v>6.9444444444444447E-4</v>
      </c>
      <c r="H10" s="45">
        <f>F10+G10</f>
        <v>4.9016203703703704E-3</v>
      </c>
      <c r="I10" s="68">
        <v>7</v>
      </c>
      <c r="J10" s="28" t="s">
        <v>501</v>
      </c>
    </row>
    <row r="11" spans="1:10" x14ac:dyDescent="0.3">
      <c r="B11" s="5" t="s">
        <v>28</v>
      </c>
    </row>
    <row r="13" spans="1:10" ht="15" thickBot="1" x14ac:dyDescent="0.35">
      <c r="A13" s="7" t="s">
        <v>420</v>
      </c>
      <c r="B13" s="8"/>
      <c r="C13" s="8"/>
      <c r="D13" s="8"/>
      <c r="E13" s="9" t="s">
        <v>134</v>
      </c>
    </row>
    <row r="14" spans="1:10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</row>
    <row r="15" spans="1:10" x14ac:dyDescent="0.3">
      <c r="A15" t="s">
        <v>38</v>
      </c>
      <c r="B15" s="1" t="s">
        <v>12</v>
      </c>
      <c r="C15" s="1" t="s">
        <v>13</v>
      </c>
      <c r="D15" t="s">
        <v>14</v>
      </c>
      <c r="F15" s="20">
        <v>2.181712962962963E-3</v>
      </c>
      <c r="H15" s="45">
        <f>F15+G15</f>
        <v>2.181712962962963E-3</v>
      </c>
      <c r="I15" s="68">
        <v>1</v>
      </c>
    </row>
    <row r="16" spans="1:10" x14ac:dyDescent="0.3">
      <c r="B16" s="5" t="s">
        <v>15</v>
      </c>
    </row>
    <row r="18" spans="1:10" x14ac:dyDescent="0.3">
      <c r="A18" t="s">
        <v>25</v>
      </c>
      <c r="B18" s="1" t="s">
        <v>123</v>
      </c>
      <c r="C18" s="1" t="s">
        <v>13</v>
      </c>
      <c r="D18" t="s">
        <v>124</v>
      </c>
      <c r="F18" s="20">
        <v>2.2789351851851855E-3</v>
      </c>
      <c r="G18" s="20">
        <v>3.4722222222222224E-4</v>
      </c>
      <c r="H18" s="45">
        <f>F18+G18</f>
        <v>2.6261574074074078E-3</v>
      </c>
      <c r="I18" s="68">
        <v>4</v>
      </c>
      <c r="J18" s="28" t="s">
        <v>472</v>
      </c>
    </row>
    <row r="20" spans="1:10" x14ac:dyDescent="0.3">
      <c r="A20" t="s">
        <v>71</v>
      </c>
      <c r="B20" s="1" t="s">
        <v>12</v>
      </c>
      <c r="C20" s="1" t="s">
        <v>18</v>
      </c>
      <c r="D20" t="s">
        <v>19</v>
      </c>
      <c r="F20" s="20">
        <v>3.6331018518518513E-3</v>
      </c>
      <c r="G20" s="20">
        <v>6.9444444444444447E-4</v>
      </c>
      <c r="H20" s="45">
        <f>F20+G20</f>
        <v>4.3275462962962955E-3</v>
      </c>
      <c r="I20" s="68">
        <v>6</v>
      </c>
      <c r="J20" s="28" t="s">
        <v>502</v>
      </c>
    </row>
    <row r="21" spans="1:10" x14ac:dyDescent="0.3">
      <c r="B21" s="5" t="s">
        <v>15</v>
      </c>
    </row>
    <row r="23" spans="1:10" ht="15" thickBot="1" x14ac:dyDescent="0.35">
      <c r="A23" s="7" t="s">
        <v>421</v>
      </c>
      <c r="B23" s="8"/>
      <c r="C23" s="8"/>
      <c r="D23" s="8"/>
      <c r="E23" s="9" t="s">
        <v>140</v>
      </c>
    </row>
    <row r="24" spans="1:10" ht="15" thickTop="1" x14ac:dyDescent="0.3">
      <c r="A24" s="1" t="s">
        <v>6</v>
      </c>
      <c r="B24" s="1" t="s">
        <v>7</v>
      </c>
      <c r="C24" s="1" t="s">
        <v>8</v>
      </c>
      <c r="D24" s="1" t="s">
        <v>9</v>
      </c>
    </row>
    <row r="25" spans="1:10" x14ac:dyDescent="0.3">
      <c r="A25" t="s">
        <v>74</v>
      </c>
      <c r="B25" s="1" t="s">
        <v>117</v>
      </c>
      <c r="C25" s="1" t="s">
        <v>125</v>
      </c>
      <c r="D25" t="s">
        <v>126</v>
      </c>
      <c r="H25" s="45">
        <f>F25+G25</f>
        <v>0</v>
      </c>
      <c r="J25" s="28" t="s">
        <v>500</v>
      </c>
    </row>
    <row r="26" spans="1:10" x14ac:dyDescent="0.3">
      <c r="B26" s="5" t="s">
        <v>121</v>
      </c>
    </row>
    <row r="28" spans="1:10" x14ac:dyDescent="0.3">
      <c r="A28" t="s">
        <v>78</v>
      </c>
      <c r="B28" s="1" t="s">
        <v>12</v>
      </c>
      <c r="C28" s="1" t="s">
        <v>22</v>
      </c>
      <c r="D28" t="s">
        <v>23</v>
      </c>
      <c r="F28" s="20">
        <v>2.185185185185185E-3</v>
      </c>
      <c r="H28" s="45">
        <f>F28+G28</f>
        <v>2.185185185185185E-3</v>
      </c>
      <c r="I28" s="68">
        <v>2</v>
      </c>
    </row>
    <row r="29" spans="1:10" x14ac:dyDescent="0.3">
      <c r="B29" s="5" t="s">
        <v>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2BDA-4606-4A13-8481-BBC314BACE10}">
  <dimension ref="A1:J38"/>
  <sheetViews>
    <sheetView workbookViewId="0">
      <selection activeCell="D1" sqref="D1"/>
    </sheetView>
  </sheetViews>
  <sheetFormatPr defaultRowHeight="14.4" x14ac:dyDescent="0.3"/>
  <cols>
    <col min="2" max="2" width="43" bestFit="1" customWidth="1"/>
    <col min="4" max="4" width="21.6640625" bestFit="1" customWidth="1"/>
    <col min="6" max="8" width="8.88671875" style="20"/>
    <col min="9" max="9" width="8.88671875" style="60"/>
  </cols>
  <sheetData>
    <row r="1" spans="1:10" ht="15" thickBot="1" x14ac:dyDescent="0.35">
      <c r="A1" s="2" t="s">
        <v>128</v>
      </c>
      <c r="B1" s="2" t="s">
        <v>129</v>
      </c>
      <c r="C1" s="2" t="s">
        <v>116</v>
      </c>
      <c r="D1" s="3"/>
      <c r="E1" s="6" t="s">
        <v>417</v>
      </c>
      <c r="H1" s="45"/>
      <c r="I1" s="68"/>
    </row>
    <row r="2" spans="1:10" ht="15.6" thickTop="1" thickBot="1" x14ac:dyDescent="0.35">
      <c r="A2" s="7" t="s">
        <v>418</v>
      </c>
      <c r="B2" s="8"/>
      <c r="C2" s="8"/>
      <c r="D2" s="8"/>
      <c r="E2" s="9" t="s">
        <v>120</v>
      </c>
      <c r="H2" s="45"/>
      <c r="I2" s="68"/>
    </row>
    <row r="3" spans="1:10" ht="15" thickTop="1" x14ac:dyDescent="0.3">
      <c r="A3" s="1" t="s">
        <v>6</v>
      </c>
      <c r="B3" s="1" t="s">
        <v>7</v>
      </c>
      <c r="C3" s="1" t="s">
        <v>8</v>
      </c>
      <c r="D3" s="1" t="s">
        <v>9</v>
      </c>
      <c r="F3" s="40" t="s">
        <v>461</v>
      </c>
      <c r="G3" s="41" t="s">
        <v>462</v>
      </c>
      <c r="H3" s="43" t="s">
        <v>463</v>
      </c>
      <c r="I3" s="69" t="s">
        <v>464</v>
      </c>
    </row>
    <row r="4" spans="1:10" x14ac:dyDescent="0.3">
      <c r="A4" t="s">
        <v>11</v>
      </c>
      <c r="B4" s="1" t="s">
        <v>26</v>
      </c>
      <c r="C4" s="1" t="s">
        <v>13</v>
      </c>
      <c r="D4" t="s">
        <v>29</v>
      </c>
      <c r="F4" s="20">
        <v>2.011574074074074E-3</v>
      </c>
      <c r="H4" s="45">
        <f>F4+G4</f>
        <v>2.011574074074074E-3</v>
      </c>
      <c r="I4" s="68">
        <v>1</v>
      </c>
    </row>
    <row r="5" spans="1:10" x14ac:dyDescent="0.3">
      <c r="B5" s="5" t="s">
        <v>28</v>
      </c>
      <c r="H5" s="45"/>
      <c r="I5" s="68"/>
    </row>
    <row r="6" spans="1:10" x14ac:dyDescent="0.3">
      <c r="H6" s="45"/>
      <c r="I6" s="68"/>
    </row>
    <row r="7" spans="1:10" x14ac:dyDescent="0.3">
      <c r="A7" t="s">
        <v>17</v>
      </c>
      <c r="B7" s="1" t="s">
        <v>83</v>
      </c>
      <c r="C7" s="1" t="s">
        <v>13</v>
      </c>
      <c r="D7" t="s">
        <v>130</v>
      </c>
      <c r="F7" s="20">
        <v>2.383101851851852E-3</v>
      </c>
      <c r="G7" s="20">
        <v>6.9444444444444447E-4</v>
      </c>
      <c r="H7" s="45">
        <f t="shared" ref="H7:H37" si="0">F7+G7</f>
        <v>3.0775462962962965E-3</v>
      </c>
      <c r="I7" s="68">
        <v>6</v>
      </c>
      <c r="J7" s="28" t="s">
        <v>498</v>
      </c>
    </row>
    <row r="8" spans="1:10" x14ac:dyDescent="0.3">
      <c r="B8" s="5" t="s">
        <v>131</v>
      </c>
      <c r="H8" s="45"/>
      <c r="I8" s="68"/>
    </row>
    <row r="9" spans="1:10" x14ac:dyDescent="0.3">
      <c r="H9" s="45"/>
      <c r="I9" s="68"/>
    </row>
    <row r="10" spans="1:10" x14ac:dyDescent="0.3">
      <c r="A10" t="s">
        <v>21</v>
      </c>
      <c r="B10" s="1" t="s">
        <v>12</v>
      </c>
      <c r="C10" s="1" t="s">
        <v>13</v>
      </c>
      <c r="D10" t="s">
        <v>16</v>
      </c>
      <c r="F10" s="20">
        <v>2.5173611111111113E-3</v>
      </c>
      <c r="H10" s="45">
        <f t="shared" si="0"/>
        <v>2.5173611111111113E-3</v>
      </c>
      <c r="I10" s="68">
        <v>2</v>
      </c>
      <c r="J10" s="28" t="s">
        <v>506</v>
      </c>
    </row>
    <row r="11" spans="1:10" x14ac:dyDescent="0.3">
      <c r="B11" s="5" t="s">
        <v>15</v>
      </c>
      <c r="H11" s="45"/>
      <c r="I11" s="68"/>
    </row>
    <row r="12" spans="1:10" x14ac:dyDescent="0.3">
      <c r="H12" s="45"/>
      <c r="I12" s="68"/>
    </row>
    <row r="13" spans="1:10" ht="15" thickBot="1" x14ac:dyDescent="0.35">
      <c r="A13" s="7" t="s">
        <v>420</v>
      </c>
      <c r="B13" s="8"/>
      <c r="C13" s="8"/>
      <c r="D13" s="8"/>
      <c r="E13" s="9" t="s">
        <v>122</v>
      </c>
      <c r="H13" s="45"/>
      <c r="I13" s="68"/>
    </row>
    <row r="14" spans="1:10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  <c r="H14" s="45"/>
      <c r="I14" s="68"/>
    </row>
    <row r="15" spans="1:10" x14ac:dyDescent="0.3">
      <c r="A15" t="s">
        <v>25</v>
      </c>
      <c r="B15" s="1" t="s">
        <v>43</v>
      </c>
      <c r="C15" s="1" t="s">
        <v>13</v>
      </c>
      <c r="D15" t="s">
        <v>132</v>
      </c>
      <c r="F15" s="20">
        <v>2.9756944444444444E-3</v>
      </c>
      <c r="G15" s="20">
        <v>6.9444444444444447E-4</v>
      </c>
      <c r="H15" s="45">
        <f t="shared" si="0"/>
        <v>3.670138888888889E-3</v>
      </c>
      <c r="I15" s="68">
        <v>8</v>
      </c>
    </row>
    <row r="16" spans="1:10" x14ac:dyDescent="0.3">
      <c r="B16" s="5" t="s">
        <v>45</v>
      </c>
      <c r="H16" s="45"/>
      <c r="I16" s="68"/>
    </row>
    <row r="17" spans="1:10" x14ac:dyDescent="0.3">
      <c r="H17" s="45"/>
      <c r="I17" s="68"/>
    </row>
    <row r="18" spans="1:10" x14ac:dyDescent="0.3">
      <c r="A18" t="s">
        <v>71</v>
      </c>
      <c r="B18" s="1" t="s">
        <v>83</v>
      </c>
      <c r="C18" s="1" t="s">
        <v>22</v>
      </c>
      <c r="D18" t="s">
        <v>133</v>
      </c>
      <c r="F18" s="20">
        <v>2.8831018518518515E-3</v>
      </c>
      <c r="G18" s="20">
        <v>1.3888888888888889E-3</v>
      </c>
      <c r="H18" s="45">
        <f t="shared" si="0"/>
        <v>4.2719907407407403E-3</v>
      </c>
      <c r="I18" s="68">
        <v>9</v>
      </c>
      <c r="J18" s="28" t="s">
        <v>507</v>
      </c>
    </row>
    <row r="19" spans="1:10" x14ac:dyDescent="0.3">
      <c r="B19" s="5" t="s">
        <v>131</v>
      </c>
      <c r="H19" s="45"/>
      <c r="I19" s="68"/>
    </row>
    <row r="20" spans="1:10" x14ac:dyDescent="0.3">
      <c r="H20" s="45"/>
      <c r="I20" s="68"/>
    </row>
    <row r="21" spans="1:10" ht="15" thickBot="1" x14ac:dyDescent="0.35">
      <c r="A21" s="7" t="s">
        <v>421</v>
      </c>
      <c r="B21" s="8"/>
      <c r="C21" s="8"/>
      <c r="D21" s="8"/>
      <c r="E21" s="9" t="s">
        <v>127</v>
      </c>
      <c r="H21" s="45"/>
      <c r="I21" s="68"/>
    </row>
    <row r="22" spans="1:10" ht="15" thickTop="1" x14ac:dyDescent="0.3">
      <c r="A22" s="1" t="s">
        <v>6</v>
      </c>
      <c r="B22" s="1" t="s">
        <v>7</v>
      </c>
      <c r="C22" s="1" t="s">
        <v>8</v>
      </c>
      <c r="D22" s="1" t="s">
        <v>9</v>
      </c>
      <c r="H22" s="45"/>
      <c r="I22" s="68"/>
    </row>
    <row r="23" spans="1:10" x14ac:dyDescent="0.3">
      <c r="A23" t="s">
        <v>74</v>
      </c>
      <c r="B23" s="1" t="s">
        <v>12</v>
      </c>
      <c r="C23" s="1" t="s">
        <v>75</v>
      </c>
      <c r="D23" t="s">
        <v>24</v>
      </c>
      <c r="F23" s="20">
        <v>2.6388888888888885E-3</v>
      </c>
      <c r="H23" s="45">
        <f t="shared" si="0"/>
        <v>2.6388888888888885E-3</v>
      </c>
      <c r="I23" s="68">
        <v>3</v>
      </c>
    </row>
    <row r="24" spans="1:10" x14ac:dyDescent="0.3">
      <c r="B24" s="5" t="s">
        <v>15</v>
      </c>
      <c r="H24" s="45"/>
      <c r="I24" s="68"/>
    </row>
    <row r="25" spans="1:10" x14ac:dyDescent="0.3">
      <c r="H25" s="45"/>
      <c r="I25" s="68"/>
    </row>
    <row r="26" spans="1:10" x14ac:dyDescent="0.3">
      <c r="A26" t="s">
        <v>78</v>
      </c>
      <c r="B26" s="1" t="s">
        <v>83</v>
      </c>
      <c r="C26" s="1" t="s">
        <v>75</v>
      </c>
      <c r="D26" t="s">
        <v>135</v>
      </c>
      <c r="H26" s="45"/>
      <c r="I26" s="68" t="s">
        <v>508</v>
      </c>
    </row>
    <row r="27" spans="1:10" x14ac:dyDescent="0.3">
      <c r="B27" s="5" t="s">
        <v>131</v>
      </c>
      <c r="H27" s="45"/>
      <c r="I27" s="68"/>
    </row>
    <row r="28" spans="1:10" x14ac:dyDescent="0.3">
      <c r="H28" s="45"/>
      <c r="I28" s="68"/>
    </row>
    <row r="29" spans="1:10" x14ac:dyDescent="0.3">
      <c r="A29" t="s">
        <v>136</v>
      </c>
      <c r="B29" s="1" t="s">
        <v>123</v>
      </c>
      <c r="C29" s="1" t="s">
        <v>22</v>
      </c>
      <c r="D29" s="28" t="s">
        <v>137</v>
      </c>
      <c r="F29" s="20">
        <v>2.5104166666666669E-3</v>
      </c>
      <c r="G29" s="20">
        <v>3.4722222222222224E-4</v>
      </c>
      <c r="H29" s="45">
        <f t="shared" si="0"/>
        <v>2.8576388888888892E-3</v>
      </c>
      <c r="I29" s="68">
        <v>4</v>
      </c>
      <c r="J29" s="28" t="s">
        <v>510</v>
      </c>
    </row>
    <row r="30" spans="1:10" x14ac:dyDescent="0.3">
      <c r="B30" s="5" t="s">
        <v>138</v>
      </c>
      <c r="H30" s="45"/>
      <c r="I30" s="68"/>
    </row>
    <row r="31" spans="1:10" x14ac:dyDescent="0.3">
      <c r="H31" s="45"/>
      <c r="I31" s="68"/>
    </row>
    <row r="32" spans="1:10" ht="15" thickBot="1" x14ac:dyDescent="0.35">
      <c r="A32" s="7" t="s">
        <v>422</v>
      </c>
      <c r="B32" s="8"/>
      <c r="C32" s="8"/>
      <c r="D32" s="8"/>
      <c r="E32" s="9" t="s">
        <v>147</v>
      </c>
      <c r="H32" s="45"/>
      <c r="I32" s="68"/>
    </row>
    <row r="33" spans="1:10" ht="15" thickTop="1" x14ac:dyDescent="0.3">
      <c r="A33" s="1" t="s">
        <v>6</v>
      </c>
      <c r="B33" s="1" t="s">
        <v>7</v>
      </c>
      <c r="C33" s="1" t="s">
        <v>8</v>
      </c>
      <c r="D33" s="1" t="s">
        <v>9</v>
      </c>
      <c r="H33" s="45"/>
      <c r="I33" s="68"/>
    </row>
    <row r="34" spans="1:10" x14ac:dyDescent="0.3">
      <c r="A34" t="s">
        <v>139</v>
      </c>
      <c r="B34" s="1" t="s">
        <v>12</v>
      </c>
      <c r="C34" s="1" t="s">
        <v>18</v>
      </c>
      <c r="D34" t="s">
        <v>20</v>
      </c>
      <c r="F34" s="20">
        <v>2.5937500000000001E-3</v>
      </c>
      <c r="G34" s="20">
        <v>3.4722222222222224E-4</v>
      </c>
      <c r="H34" s="45">
        <f t="shared" si="0"/>
        <v>2.9409722222222224E-3</v>
      </c>
      <c r="I34" s="68">
        <v>5</v>
      </c>
    </row>
    <row r="35" spans="1:10" x14ac:dyDescent="0.3">
      <c r="B35" s="5" t="s">
        <v>15</v>
      </c>
      <c r="H35" s="45"/>
      <c r="I35" s="68"/>
    </row>
    <row r="36" spans="1:10" x14ac:dyDescent="0.3">
      <c r="H36" s="45"/>
      <c r="I36" s="68"/>
    </row>
    <row r="37" spans="1:10" x14ac:dyDescent="0.3">
      <c r="A37" t="s">
        <v>141</v>
      </c>
      <c r="B37" s="1" t="s">
        <v>123</v>
      </c>
      <c r="C37" s="1" t="s">
        <v>13</v>
      </c>
      <c r="D37" t="s">
        <v>142</v>
      </c>
      <c r="F37" s="20">
        <v>2.6018518518518517E-3</v>
      </c>
      <c r="G37" s="20">
        <v>6.9444444444444447E-4</v>
      </c>
      <c r="H37" s="45">
        <f t="shared" si="0"/>
        <v>3.2962962962962963E-3</v>
      </c>
      <c r="I37" s="68">
        <v>7</v>
      </c>
      <c r="J37" s="28" t="s">
        <v>509</v>
      </c>
    </row>
    <row r="38" spans="1:10" x14ac:dyDescent="0.3">
      <c r="B38" s="5" t="s">
        <v>138</v>
      </c>
      <c r="H38" s="45"/>
      <c r="I38" s="6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9A62-CFF5-40A3-9889-02DF791D6168}">
  <dimension ref="A1:J32"/>
  <sheetViews>
    <sheetView topLeftCell="A6" workbookViewId="0">
      <selection activeCell="I29" sqref="I29"/>
    </sheetView>
  </sheetViews>
  <sheetFormatPr defaultRowHeight="14.4" x14ac:dyDescent="0.3"/>
  <cols>
    <col min="2" max="2" width="34.21875" bestFit="1" customWidth="1"/>
    <col min="4" max="4" width="18.6640625" bestFit="1" customWidth="1"/>
    <col min="6" max="8" width="8.88671875" style="20"/>
  </cols>
  <sheetData>
    <row r="1" spans="1:10" ht="15" thickBot="1" x14ac:dyDescent="0.35">
      <c r="A1" s="48" t="s">
        <v>485</v>
      </c>
      <c r="B1" s="2" t="s">
        <v>144</v>
      </c>
      <c r="C1" s="2" t="s">
        <v>116</v>
      </c>
      <c r="D1" s="3"/>
      <c r="E1" s="6" t="s">
        <v>417</v>
      </c>
      <c r="H1" s="45"/>
      <c r="I1" s="35"/>
    </row>
    <row r="2" spans="1:10" ht="15.6" thickTop="1" thickBot="1" x14ac:dyDescent="0.35">
      <c r="A2" s="7" t="s">
        <v>418</v>
      </c>
      <c r="B2" s="8"/>
      <c r="C2" s="8"/>
      <c r="D2" s="8"/>
      <c r="E2" s="9" t="s">
        <v>152</v>
      </c>
      <c r="H2" s="45"/>
      <c r="I2" s="35"/>
    </row>
    <row r="3" spans="1:10" ht="15" thickTop="1" x14ac:dyDescent="0.3">
      <c r="A3" s="1" t="s">
        <v>6</v>
      </c>
      <c r="B3" s="1" t="s">
        <v>7</v>
      </c>
      <c r="C3" s="1" t="s">
        <v>8</v>
      </c>
      <c r="D3" s="1" t="s">
        <v>9</v>
      </c>
      <c r="F3" s="40" t="s">
        <v>461</v>
      </c>
      <c r="G3" s="41" t="s">
        <v>462</v>
      </c>
      <c r="H3" s="43" t="s">
        <v>463</v>
      </c>
      <c r="I3" s="36" t="s">
        <v>464</v>
      </c>
    </row>
    <row r="4" spans="1:10" x14ac:dyDescent="0.3">
      <c r="A4" t="s">
        <v>11</v>
      </c>
      <c r="B4" s="1" t="s">
        <v>117</v>
      </c>
      <c r="C4" s="1" t="s">
        <v>145</v>
      </c>
      <c r="D4" t="s">
        <v>146</v>
      </c>
      <c r="F4" s="20">
        <v>1.8796296296296295E-3</v>
      </c>
      <c r="H4" s="45">
        <f>F4+G4</f>
        <v>1.8796296296296295E-3</v>
      </c>
      <c r="I4" s="35">
        <v>1</v>
      </c>
    </row>
    <row r="5" spans="1:10" x14ac:dyDescent="0.3">
      <c r="B5" s="5" t="s">
        <v>121</v>
      </c>
      <c r="H5" s="45"/>
      <c r="I5" s="35"/>
    </row>
    <row r="6" spans="1:10" x14ac:dyDescent="0.3">
      <c r="H6" s="45"/>
      <c r="I6" s="35"/>
    </row>
    <row r="7" spans="1:10" x14ac:dyDescent="0.3">
      <c r="A7" t="s">
        <v>17</v>
      </c>
      <c r="B7" s="1" t="s">
        <v>26</v>
      </c>
      <c r="C7" s="1" t="s">
        <v>13</v>
      </c>
      <c r="D7" t="s">
        <v>33</v>
      </c>
      <c r="F7" s="20">
        <v>2.127314814814815E-3</v>
      </c>
      <c r="H7" s="45">
        <f>F7+G7</f>
        <v>2.127314814814815E-3</v>
      </c>
      <c r="I7" s="35">
        <v>3</v>
      </c>
    </row>
    <row r="8" spans="1:10" x14ac:dyDescent="0.3">
      <c r="B8" s="5" t="s">
        <v>28</v>
      </c>
      <c r="H8" s="45"/>
      <c r="I8" s="35"/>
    </row>
    <row r="9" spans="1:10" x14ac:dyDescent="0.3">
      <c r="H9" s="45"/>
      <c r="I9" s="35"/>
    </row>
    <row r="10" spans="1:10" x14ac:dyDescent="0.3">
      <c r="A10" t="s">
        <v>21</v>
      </c>
      <c r="B10" s="1" t="s">
        <v>117</v>
      </c>
      <c r="C10" s="1" t="s">
        <v>148</v>
      </c>
      <c r="D10" t="s">
        <v>149</v>
      </c>
      <c r="F10" s="20">
        <v>2.7384259259259258E-3</v>
      </c>
      <c r="G10" s="20">
        <v>3.4722222222222224E-4</v>
      </c>
      <c r="H10" s="45">
        <f>F10+G10</f>
        <v>3.0856481481481481E-3</v>
      </c>
      <c r="I10" s="35">
        <v>8</v>
      </c>
      <c r="J10" s="28" t="s">
        <v>472</v>
      </c>
    </row>
    <row r="11" spans="1:10" x14ac:dyDescent="0.3">
      <c r="B11" s="5" t="s">
        <v>121</v>
      </c>
      <c r="H11" s="45"/>
      <c r="I11" s="35"/>
    </row>
    <row r="12" spans="1:10" x14ac:dyDescent="0.3">
      <c r="H12" s="45"/>
      <c r="I12" s="35"/>
    </row>
    <row r="13" spans="1:10" ht="15" thickBot="1" x14ac:dyDescent="0.35">
      <c r="A13" s="7" t="s">
        <v>420</v>
      </c>
      <c r="B13" s="8"/>
      <c r="C13" s="8"/>
      <c r="D13" s="8"/>
      <c r="E13" s="9" t="s">
        <v>157</v>
      </c>
      <c r="H13" s="45"/>
      <c r="I13" s="35"/>
    </row>
    <row r="14" spans="1:10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  <c r="H14" s="45"/>
      <c r="I14" s="35"/>
    </row>
    <row r="15" spans="1:10" x14ac:dyDescent="0.3">
      <c r="A15" t="s">
        <v>38</v>
      </c>
      <c r="B15" s="1" t="s">
        <v>117</v>
      </c>
      <c r="C15" s="1" t="s">
        <v>150</v>
      </c>
      <c r="D15" t="s">
        <v>151</v>
      </c>
      <c r="F15" s="20">
        <v>2.2696759259259263E-3</v>
      </c>
      <c r="H15" s="45">
        <f>F15+G15</f>
        <v>2.2696759259259263E-3</v>
      </c>
      <c r="I15" s="35">
        <v>4</v>
      </c>
    </row>
    <row r="16" spans="1:10" x14ac:dyDescent="0.3">
      <c r="B16" s="5" t="s">
        <v>121</v>
      </c>
      <c r="H16" s="45"/>
      <c r="I16" s="35"/>
    </row>
    <row r="17" spans="1:10" x14ac:dyDescent="0.3">
      <c r="H17" s="45"/>
      <c r="I17" s="35"/>
    </row>
    <row r="18" spans="1:10" x14ac:dyDescent="0.3">
      <c r="A18" t="s">
        <v>25</v>
      </c>
      <c r="B18" s="1" t="s">
        <v>26</v>
      </c>
      <c r="C18" s="1" t="s">
        <v>22</v>
      </c>
      <c r="D18" t="s">
        <v>34</v>
      </c>
      <c r="F18" s="20">
        <v>2.4710648148148153E-3</v>
      </c>
      <c r="G18" s="20">
        <v>3.4722222222222224E-4</v>
      </c>
      <c r="H18" s="45">
        <f>F18+G18</f>
        <v>2.8182870370370375E-3</v>
      </c>
      <c r="I18" s="35">
        <v>5</v>
      </c>
      <c r="J18" s="28" t="s">
        <v>472</v>
      </c>
    </row>
    <row r="19" spans="1:10" x14ac:dyDescent="0.3">
      <c r="B19" s="5" t="s">
        <v>28</v>
      </c>
      <c r="H19" s="45"/>
      <c r="I19" s="35"/>
    </row>
    <row r="20" spans="1:10" x14ac:dyDescent="0.3">
      <c r="H20" s="45"/>
      <c r="I20" s="35"/>
    </row>
    <row r="21" spans="1:10" x14ac:dyDescent="0.3">
      <c r="A21" t="s">
        <v>71</v>
      </c>
      <c r="B21" s="1" t="s">
        <v>117</v>
      </c>
      <c r="C21" s="1" t="s">
        <v>153</v>
      </c>
      <c r="D21" t="s">
        <v>154</v>
      </c>
      <c r="F21" s="20">
        <v>2.9050925925925928E-3</v>
      </c>
      <c r="H21" s="45">
        <f>F21+G21</f>
        <v>2.9050925925925928E-3</v>
      </c>
      <c r="I21" s="35">
        <v>6</v>
      </c>
    </row>
    <row r="22" spans="1:10" x14ac:dyDescent="0.3">
      <c r="B22" s="5" t="s">
        <v>121</v>
      </c>
      <c r="H22" s="45"/>
      <c r="I22" s="35"/>
    </row>
    <row r="23" spans="1:10" x14ac:dyDescent="0.3">
      <c r="H23" s="45"/>
      <c r="I23" s="35"/>
    </row>
    <row r="24" spans="1:10" ht="15" thickBot="1" x14ac:dyDescent="0.35">
      <c r="A24" s="7" t="s">
        <v>421</v>
      </c>
      <c r="B24" s="8"/>
      <c r="C24" s="8"/>
      <c r="D24" s="8"/>
      <c r="E24" s="9" t="s">
        <v>161</v>
      </c>
      <c r="H24" s="45"/>
      <c r="I24" s="35"/>
    </row>
    <row r="25" spans="1:10" ht="15" thickTop="1" x14ac:dyDescent="0.3">
      <c r="A25" s="1" t="s">
        <v>6</v>
      </c>
      <c r="B25" s="1" t="s">
        <v>7</v>
      </c>
      <c r="C25" s="1" t="s">
        <v>8</v>
      </c>
      <c r="D25" s="1" t="s">
        <v>9</v>
      </c>
      <c r="H25" s="45"/>
      <c r="I25" s="35"/>
    </row>
    <row r="26" spans="1:10" x14ac:dyDescent="0.3">
      <c r="A26" t="s">
        <v>74</v>
      </c>
      <c r="B26" s="1" t="s">
        <v>117</v>
      </c>
      <c r="C26" s="1" t="s">
        <v>155</v>
      </c>
      <c r="D26" t="s">
        <v>156</v>
      </c>
      <c r="H26" s="45"/>
      <c r="I26" s="35" t="s">
        <v>511</v>
      </c>
    </row>
    <row r="27" spans="1:10" x14ac:dyDescent="0.3">
      <c r="B27" s="5" t="s">
        <v>121</v>
      </c>
      <c r="H27" s="45"/>
      <c r="I27" s="35"/>
    </row>
    <row r="28" spans="1:10" x14ac:dyDescent="0.3">
      <c r="H28" s="45"/>
      <c r="I28" s="35"/>
    </row>
    <row r="29" spans="1:10" x14ac:dyDescent="0.3">
      <c r="A29" t="s">
        <v>78</v>
      </c>
      <c r="B29" s="1" t="s">
        <v>12</v>
      </c>
      <c r="C29" s="1" t="s">
        <v>13</v>
      </c>
      <c r="D29" t="s">
        <v>36</v>
      </c>
      <c r="F29" s="20">
        <v>2.0810185185185185E-3</v>
      </c>
      <c r="H29" s="45">
        <f>F29+G29</f>
        <v>2.0810185185185185E-3</v>
      </c>
      <c r="I29" s="35">
        <v>2</v>
      </c>
    </row>
    <row r="30" spans="1:10" x14ac:dyDescent="0.3">
      <c r="B30" s="5" t="s">
        <v>15</v>
      </c>
      <c r="H30" s="45"/>
      <c r="I30" s="35"/>
    </row>
    <row r="31" spans="1:10" x14ac:dyDescent="0.3">
      <c r="H31" s="45"/>
      <c r="I31" s="71"/>
    </row>
    <row r="32" spans="1:10" x14ac:dyDescent="0.3">
      <c r="A32">
        <v>9</v>
      </c>
      <c r="B32" s="28" t="s">
        <v>503</v>
      </c>
      <c r="D32" s="28" t="s">
        <v>434</v>
      </c>
      <c r="F32" s="20">
        <v>2.9317129629629628E-3</v>
      </c>
      <c r="H32" s="45">
        <f>F32</f>
        <v>2.9317129629629628E-3</v>
      </c>
      <c r="I32" s="35">
        <v>7</v>
      </c>
      <c r="J32" s="28" t="s">
        <v>504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F77A-0869-4F26-8F7B-FF89D487B8DF}">
  <dimension ref="A1:J62"/>
  <sheetViews>
    <sheetView topLeftCell="A36" workbookViewId="0">
      <selection activeCell="I48" sqref="I48"/>
    </sheetView>
  </sheetViews>
  <sheetFormatPr defaultRowHeight="14.4" x14ac:dyDescent="0.3"/>
  <cols>
    <col min="2" max="2" width="34.21875" bestFit="1" customWidth="1"/>
    <col min="4" max="4" width="8.5546875" customWidth="1"/>
    <col min="6" max="8" width="8.88671875" style="20"/>
  </cols>
  <sheetData>
    <row r="1" spans="1:10" ht="15" thickBot="1" x14ac:dyDescent="0.35">
      <c r="A1" s="2" t="s">
        <v>158</v>
      </c>
      <c r="B1" s="2" t="s">
        <v>159</v>
      </c>
      <c r="C1" s="2" t="s">
        <v>116</v>
      </c>
      <c r="D1" s="3"/>
      <c r="E1" s="6" t="s">
        <v>417</v>
      </c>
      <c r="H1" s="45"/>
      <c r="I1" s="35"/>
      <c r="J1" s="28" t="s">
        <v>497</v>
      </c>
    </row>
    <row r="2" spans="1:10" ht="15.6" thickTop="1" thickBot="1" x14ac:dyDescent="0.35">
      <c r="A2" s="7" t="s">
        <v>418</v>
      </c>
      <c r="B2" s="8"/>
      <c r="C2" s="8"/>
      <c r="D2" s="8"/>
      <c r="E2" s="9" t="s">
        <v>164</v>
      </c>
      <c r="H2" s="45"/>
      <c r="I2" s="35"/>
    </row>
    <row r="3" spans="1:10" ht="15" thickTop="1" x14ac:dyDescent="0.3">
      <c r="A3" s="1" t="s">
        <v>6</v>
      </c>
      <c r="B3" s="1" t="s">
        <v>7</v>
      </c>
      <c r="C3" s="1" t="s">
        <v>8</v>
      </c>
      <c r="D3" s="1" t="s">
        <v>9</v>
      </c>
      <c r="F3" s="40" t="s">
        <v>461</v>
      </c>
      <c r="G3" s="41" t="s">
        <v>462</v>
      </c>
      <c r="H3" s="43" t="s">
        <v>463</v>
      </c>
      <c r="I3" s="36" t="s">
        <v>464</v>
      </c>
    </row>
    <row r="4" spans="1:10" x14ac:dyDescent="0.3">
      <c r="A4" t="s">
        <v>11</v>
      </c>
      <c r="B4" s="1" t="s">
        <v>43</v>
      </c>
      <c r="C4" s="1" t="s">
        <v>13</v>
      </c>
      <c r="D4" t="s">
        <v>160</v>
      </c>
      <c r="F4" s="20">
        <v>2.166666666666667E-3</v>
      </c>
      <c r="G4" s="20">
        <v>1.0416666666666667E-3</v>
      </c>
      <c r="H4" s="45">
        <f>F4+G4</f>
        <v>3.2083333333333339E-3</v>
      </c>
      <c r="I4" s="35">
        <v>13</v>
      </c>
      <c r="J4" s="28" t="s">
        <v>512</v>
      </c>
    </row>
    <row r="5" spans="1:10" x14ac:dyDescent="0.3">
      <c r="B5" s="5" t="s">
        <v>45</v>
      </c>
      <c r="H5" s="45"/>
      <c r="I5" s="35"/>
    </row>
    <row r="6" spans="1:10" x14ac:dyDescent="0.3">
      <c r="H6" s="45"/>
      <c r="I6" s="35"/>
    </row>
    <row r="7" spans="1:10" x14ac:dyDescent="0.3">
      <c r="A7" t="s">
        <v>17</v>
      </c>
      <c r="B7" s="1" t="s">
        <v>123</v>
      </c>
      <c r="C7" s="1" t="s">
        <v>13</v>
      </c>
      <c r="D7" t="s">
        <v>162</v>
      </c>
      <c r="F7" s="20">
        <v>2.2800925925925927E-3</v>
      </c>
      <c r="G7" s="20">
        <v>3.4722222222222224E-4</v>
      </c>
      <c r="H7" s="45">
        <f>F7+G7</f>
        <v>2.627314814814815E-3</v>
      </c>
      <c r="I7" s="35">
        <v>8</v>
      </c>
      <c r="J7" s="28" t="s">
        <v>472</v>
      </c>
    </row>
    <row r="8" spans="1:10" x14ac:dyDescent="0.3">
      <c r="B8" s="5" t="s">
        <v>138</v>
      </c>
      <c r="H8" s="45"/>
      <c r="I8" s="35"/>
    </row>
    <row r="9" spans="1:10" x14ac:dyDescent="0.3">
      <c r="H9" s="45"/>
      <c r="I9" s="35"/>
    </row>
    <row r="10" spans="1:10" x14ac:dyDescent="0.3">
      <c r="A10" t="s">
        <v>21</v>
      </c>
      <c r="B10" s="1" t="s">
        <v>26</v>
      </c>
      <c r="C10" s="1" t="s">
        <v>13</v>
      </c>
      <c r="D10" t="s">
        <v>32</v>
      </c>
      <c r="F10" s="20">
        <v>2.0486111111111113E-3</v>
      </c>
      <c r="H10" s="45">
        <f>F10+G10</f>
        <v>2.0486111111111113E-3</v>
      </c>
      <c r="I10" s="35">
        <v>1</v>
      </c>
    </row>
    <row r="11" spans="1:10" x14ac:dyDescent="0.3">
      <c r="B11" s="5" t="s">
        <v>28</v>
      </c>
      <c r="H11" s="45"/>
      <c r="I11" s="35"/>
    </row>
    <row r="12" spans="1:10" x14ac:dyDescent="0.3">
      <c r="H12" s="45"/>
      <c r="I12" s="35"/>
    </row>
    <row r="13" spans="1:10" ht="15" thickBot="1" x14ac:dyDescent="0.35">
      <c r="A13" s="7" t="s">
        <v>420</v>
      </c>
      <c r="B13" s="8"/>
      <c r="C13" s="8"/>
      <c r="D13" s="8"/>
      <c r="E13" s="9" t="s">
        <v>169</v>
      </c>
      <c r="H13" s="45"/>
      <c r="I13" s="35"/>
    </row>
    <row r="14" spans="1:10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  <c r="H14" s="45"/>
      <c r="I14" s="35"/>
    </row>
    <row r="15" spans="1:10" x14ac:dyDescent="0.3">
      <c r="A15" t="s">
        <v>38</v>
      </c>
      <c r="B15" s="1" t="s">
        <v>123</v>
      </c>
      <c r="C15" s="1" t="s">
        <v>18</v>
      </c>
      <c r="D15" t="s">
        <v>163</v>
      </c>
      <c r="H15" s="45"/>
      <c r="I15" s="35" t="s">
        <v>460</v>
      </c>
    </row>
    <row r="16" spans="1:10" x14ac:dyDescent="0.3">
      <c r="B16" s="5" t="s">
        <v>138</v>
      </c>
      <c r="H16" s="45"/>
      <c r="I16" s="35"/>
    </row>
    <row r="17" spans="1:10" x14ac:dyDescent="0.3">
      <c r="H17" s="45"/>
      <c r="I17" s="35"/>
    </row>
    <row r="18" spans="1:10" x14ac:dyDescent="0.3">
      <c r="A18" t="s">
        <v>25</v>
      </c>
      <c r="B18" s="1" t="s">
        <v>43</v>
      </c>
      <c r="C18" s="1" t="s">
        <v>22</v>
      </c>
      <c r="D18" t="s">
        <v>46</v>
      </c>
      <c r="F18" s="20">
        <v>2.7997685185185178E-3</v>
      </c>
      <c r="G18" s="20">
        <v>3.4722222222222224E-4</v>
      </c>
      <c r="H18" s="45">
        <f>F18+G18</f>
        <v>3.1469907407407401E-3</v>
      </c>
      <c r="I18" s="35">
        <v>12</v>
      </c>
      <c r="J18" s="28" t="s">
        <v>472</v>
      </c>
    </row>
    <row r="19" spans="1:10" x14ac:dyDescent="0.3">
      <c r="B19" s="5" t="s">
        <v>45</v>
      </c>
      <c r="H19" s="45"/>
      <c r="I19" s="35"/>
    </row>
    <row r="20" spans="1:10" x14ac:dyDescent="0.3">
      <c r="H20" s="45"/>
      <c r="I20" s="35"/>
    </row>
    <row r="21" spans="1:10" x14ac:dyDescent="0.3">
      <c r="A21" t="s">
        <v>71</v>
      </c>
      <c r="B21" s="1" t="s">
        <v>165</v>
      </c>
      <c r="C21" s="1" t="s">
        <v>166</v>
      </c>
      <c r="D21" t="s">
        <v>167</v>
      </c>
      <c r="F21" s="20">
        <v>2.1793981481481482E-3</v>
      </c>
      <c r="H21" s="45">
        <f>F21+G21</f>
        <v>2.1793981481481482E-3</v>
      </c>
      <c r="I21" s="35">
        <v>4</v>
      </c>
    </row>
    <row r="22" spans="1:10" x14ac:dyDescent="0.3">
      <c r="B22" s="5" t="s">
        <v>168</v>
      </c>
      <c r="H22" s="45"/>
      <c r="I22" s="35"/>
    </row>
    <row r="23" spans="1:10" x14ac:dyDescent="0.3">
      <c r="H23" s="45"/>
      <c r="I23" s="35"/>
    </row>
    <row r="24" spans="1:10" ht="15" thickBot="1" x14ac:dyDescent="0.35">
      <c r="A24" s="7" t="s">
        <v>421</v>
      </c>
      <c r="B24" s="8"/>
      <c r="C24" s="8"/>
      <c r="D24" s="8"/>
      <c r="E24" s="9" t="s">
        <v>175</v>
      </c>
      <c r="H24" s="45"/>
      <c r="I24" s="35"/>
    </row>
    <row r="25" spans="1:10" ht="15" thickTop="1" x14ac:dyDescent="0.3">
      <c r="A25" s="1" t="s">
        <v>6</v>
      </c>
      <c r="B25" s="1" t="s">
        <v>7</v>
      </c>
      <c r="C25" s="1" t="s">
        <v>8</v>
      </c>
      <c r="D25" s="1" t="s">
        <v>9</v>
      </c>
      <c r="H25" s="45"/>
      <c r="I25" s="35"/>
    </row>
    <row r="26" spans="1:10" x14ac:dyDescent="0.3">
      <c r="A26" t="s">
        <v>74</v>
      </c>
      <c r="B26" s="1" t="s">
        <v>26</v>
      </c>
      <c r="C26" s="1" t="s">
        <v>75</v>
      </c>
      <c r="D26" t="s">
        <v>48</v>
      </c>
      <c r="F26" s="20">
        <v>2.1643518518518518E-3</v>
      </c>
      <c r="G26" s="20">
        <v>3.4722222222222224E-4</v>
      </c>
      <c r="H26" s="45">
        <f>F26+G26</f>
        <v>2.5115740740740741E-3</v>
      </c>
      <c r="I26" s="35">
        <v>7</v>
      </c>
      <c r="J26" s="28" t="s">
        <v>512</v>
      </c>
    </row>
    <row r="27" spans="1:10" x14ac:dyDescent="0.3">
      <c r="B27" s="5" t="s">
        <v>28</v>
      </c>
      <c r="H27" s="45"/>
      <c r="I27" s="35"/>
    </row>
    <row r="28" spans="1:10" x14ac:dyDescent="0.3">
      <c r="H28" s="45"/>
      <c r="I28" s="35"/>
    </row>
    <row r="29" spans="1:10" x14ac:dyDescent="0.3">
      <c r="A29" t="s">
        <v>78</v>
      </c>
      <c r="B29" s="1" t="s">
        <v>170</v>
      </c>
      <c r="C29" s="1" t="s">
        <v>13</v>
      </c>
      <c r="D29" t="s">
        <v>171</v>
      </c>
      <c r="F29" s="20">
        <v>4.6122685185185181E-3</v>
      </c>
      <c r="G29" s="20">
        <v>3.4722222222222224E-4</v>
      </c>
      <c r="H29" s="45">
        <f>F29+G29</f>
        <v>4.95949074074074E-3</v>
      </c>
      <c r="I29" s="35">
        <v>16</v>
      </c>
      <c r="J29" s="28" t="s">
        <v>472</v>
      </c>
    </row>
    <row r="30" spans="1:10" x14ac:dyDescent="0.3">
      <c r="B30" s="5" t="s">
        <v>172</v>
      </c>
      <c r="H30" s="45"/>
      <c r="I30" s="35"/>
    </row>
    <row r="31" spans="1:10" x14ac:dyDescent="0.3">
      <c r="H31" s="45"/>
      <c r="I31" s="35"/>
    </row>
    <row r="32" spans="1:10" x14ac:dyDescent="0.3">
      <c r="A32" t="s">
        <v>136</v>
      </c>
      <c r="B32" s="1" t="s">
        <v>12</v>
      </c>
      <c r="C32" s="1" t="s">
        <v>13</v>
      </c>
      <c r="D32" t="s">
        <v>40</v>
      </c>
      <c r="F32" s="20">
        <v>2.1527777777777778E-3</v>
      </c>
      <c r="H32" s="45">
        <f>F32+G32</f>
        <v>2.1527777777777778E-3</v>
      </c>
      <c r="I32" s="35">
        <v>3</v>
      </c>
    </row>
    <row r="33" spans="1:10" x14ac:dyDescent="0.3">
      <c r="B33" s="5" t="s">
        <v>15</v>
      </c>
      <c r="H33" s="45"/>
      <c r="I33" s="35"/>
    </row>
    <row r="34" spans="1:10" x14ac:dyDescent="0.3">
      <c r="H34" s="45"/>
      <c r="I34" s="35"/>
    </row>
    <row r="35" spans="1:10" ht="15" thickBot="1" x14ac:dyDescent="0.35">
      <c r="A35" s="7" t="s">
        <v>422</v>
      </c>
      <c r="B35" s="8"/>
      <c r="C35" s="8"/>
      <c r="D35" s="8"/>
      <c r="E35" s="9" t="s">
        <v>180</v>
      </c>
      <c r="H35" s="45"/>
      <c r="I35" s="35"/>
    </row>
    <row r="36" spans="1:10" ht="15" thickTop="1" x14ac:dyDescent="0.3">
      <c r="A36" s="1" t="s">
        <v>6</v>
      </c>
      <c r="B36" s="1" t="s">
        <v>7</v>
      </c>
      <c r="C36" s="1" t="s">
        <v>8</v>
      </c>
      <c r="D36" s="1" t="s">
        <v>9</v>
      </c>
      <c r="H36" s="45"/>
      <c r="I36" s="35"/>
    </row>
    <row r="37" spans="1:10" x14ac:dyDescent="0.3">
      <c r="A37" t="s">
        <v>139</v>
      </c>
      <c r="B37" s="1" t="s">
        <v>173</v>
      </c>
      <c r="C37" s="1" t="s">
        <v>13</v>
      </c>
      <c r="D37" t="s">
        <v>174</v>
      </c>
      <c r="F37" s="20">
        <v>2.6388888888888885E-3</v>
      </c>
      <c r="G37" s="20">
        <v>1.0416666666666667E-3</v>
      </c>
      <c r="H37" s="45">
        <f>F37+G37</f>
        <v>3.680555555555555E-3</v>
      </c>
      <c r="I37" s="35">
        <v>15</v>
      </c>
      <c r="J37" s="28" t="s">
        <v>512</v>
      </c>
    </row>
    <row r="38" spans="1:10" x14ac:dyDescent="0.3">
      <c r="B38" s="5" t="s">
        <v>176</v>
      </c>
      <c r="H38" s="45"/>
      <c r="I38" s="35"/>
    </row>
    <row r="39" spans="1:10" x14ac:dyDescent="0.3">
      <c r="H39" s="45"/>
      <c r="I39" s="35"/>
    </row>
    <row r="40" spans="1:10" x14ac:dyDescent="0.3">
      <c r="A40" t="s">
        <v>141</v>
      </c>
      <c r="B40" s="1" t="s">
        <v>43</v>
      </c>
      <c r="C40" s="1" t="s">
        <v>75</v>
      </c>
      <c r="D40" t="s">
        <v>132</v>
      </c>
      <c r="F40" s="20">
        <v>2.6898148148148146E-3</v>
      </c>
      <c r="H40" s="45">
        <f>F40+G40</f>
        <v>2.6898148148148146E-3</v>
      </c>
      <c r="I40" s="35">
        <v>10</v>
      </c>
    </row>
    <row r="41" spans="1:10" x14ac:dyDescent="0.3">
      <c r="B41" s="5" t="s">
        <v>45</v>
      </c>
      <c r="H41" s="45"/>
      <c r="I41" s="35"/>
    </row>
    <row r="42" spans="1:10" x14ac:dyDescent="0.3">
      <c r="H42" s="45"/>
      <c r="I42" s="35"/>
    </row>
    <row r="43" spans="1:10" x14ac:dyDescent="0.3">
      <c r="A43" t="s">
        <v>177</v>
      </c>
      <c r="B43" s="1" t="s">
        <v>12</v>
      </c>
      <c r="C43" s="1" t="s">
        <v>22</v>
      </c>
      <c r="D43" t="s">
        <v>37</v>
      </c>
      <c r="F43" s="20">
        <v>2.2476851851851855E-3</v>
      </c>
      <c r="G43" s="20">
        <v>6.9444444444444447E-4</v>
      </c>
      <c r="H43" s="45">
        <f>F43+G43</f>
        <v>2.94212962962963E-3</v>
      </c>
      <c r="I43" s="35">
        <v>11</v>
      </c>
    </row>
    <row r="44" spans="1:10" x14ac:dyDescent="0.3">
      <c r="B44" s="5" t="s">
        <v>15</v>
      </c>
      <c r="H44" s="45"/>
      <c r="I44" s="35"/>
    </row>
    <row r="45" spans="1:10" x14ac:dyDescent="0.3">
      <c r="H45" s="45"/>
      <c r="I45" s="35"/>
    </row>
    <row r="46" spans="1:10" ht="15" thickBot="1" x14ac:dyDescent="0.35">
      <c r="A46" s="7" t="s">
        <v>423</v>
      </c>
      <c r="B46" s="8"/>
      <c r="C46" s="8"/>
      <c r="D46" s="8"/>
      <c r="E46" s="9" t="s">
        <v>188</v>
      </c>
      <c r="H46" s="45"/>
      <c r="I46" s="35"/>
    </row>
    <row r="47" spans="1:10" ht="15" thickTop="1" x14ac:dyDescent="0.3">
      <c r="A47" s="1" t="s">
        <v>6</v>
      </c>
      <c r="B47" s="1" t="s">
        <v>7</v>
      </c>
      <c r="C47" s="1" t="s">
        <v>8</v>
      </c>
      <c r="D47" s="1" t="s">
        <v>9</v>
      </c>
      <c r="H47" s="45"/>
      <c r="I47" s="35"/>
    </row>
    <row r="48" spans="1:10" x14ac:dyDescent="0.3">
      <c r="A48" t="s">
        <v>178</v>
      </c>
      <c r="B48" s="1" t="s">
        <v>123</v>
      </c>
      <c r="C48" s="1" t="s">
        <v>22</v>
      </c>
      <c r="D48" t="s">
        <v>179</v>
      </c>
      <c r="F48" s="20">
        <v>2.2812499999999999E-3</v>
      </c>
      <c r="G48" s="20">
        <v>3.4722222222222224E-4</v>
      </c>
      <c r="H48" s="45">
        <f>F48+G48</f>
        <v>2.6284722222222221E-3</v>
      </c>
      <c r="I48" s="35">
        <v>9</v>
      </c>
    </row>
    <row r="49" spans="1:10" x14ac:dyDescent="0.3">
      <c r="B49" s="5" t="s">
        <v>138</v>
      </c>
      <c r="H49" s="45"/>
      <c r="I49" s="35"/>
    </row>
    <row r="50" spans="1:10" x14ac:dyDescent="0.3">
      <c r="H50" s="45"/>
      <c r="I50" s="35"/>
    </row>
    <row r="51" spans="1:10" x14ac:dyDescent="0.3">
      <c r="A51" t="s">
        <v>181</v>
      </c>
      <c r="B51" s="1" t="s">
        <v>26</v>
      </c>
      <c r="C51" s="1" t="s">
        <v>22</v>
      </c>
      <c r="D51" t="s">
        <v>35</v>
      </c>
      <c r="F51" s="20">
        <v>2.1886574074074074E-3</v>
      </c>
      <c r="H51" s="45">
        <f>F51+G51</f>
        <v>2.1886574074074074E-3</v>
      </c>
      <c r="I51" s="35">
        <v>5</v>
      </c>
    </row>
    <row r="52" spans="1:10" x14ac:dyDescent="0.3">
      <c r="B52" s="5" t="s">
        <v>28</v>
      </c>
      <c r="H52" s="45"/>
      <c r="I52" s="35"/>
    </row>
    <row r="53" spans="1:10" x14ac:dyDescent="0.3">
      <c r="H53" s="45"/>
      <c r="I53" s="35"/>
    </row>
    <row r="54" spans="1:10" x14ac:dyDescent="0.3">
      <c r="A54" t="s">
        <v>182</v>
      </c>
      <c r="B54" s="1" t="s">
        <v>183</v>
      </c>
      <c r="C54" s="1" t="s">
        <v>13</v>
      </c>
      <c r="D54" t="s">
        <v>184</v>
      </c>
      <c r="F54" s="20">
        <v>2.9513888888888888E-3</v>
      </c>
      <c r="G54" s="20">
        <v>3.4722222222222224E-4</v>
      </c>
      <c r="H54" s="45">
        <f>F54+G54</f>
        <v>3.2986111111111111E-3</v>
      </c>
      <c r="I54" s="35">
        <v>14</v>
      </c>
      <c r="J54" s="28" t="s">
        <v>472</v>
      </c>
    </row>
    <row r="55" spans="1:10" x14ac:dyDescent="0.3">
      <c r="B55" s="5" t="s">
        <v>185</v>
      </c>
      <c r="H55" s="45"/>
      <c r="I55" s="35"/>
    </row>
    <row r="56" spans="1:10" x14ac:dyDescent="0.3">
      <c r="H56" s="45"/>
      <c r="I56" s="35"/>
    </row>
    <row r="57" spans="1:10" ht="15" thickBot="1" x14ac:dyDescent="0.35">
      <c r="A57" s="7" t="s">
        <v>424</v>
      </c>
      <c r="B57" s="8"/>
      <c r="C57" s="8"/>
      <c r="D57" s="8"/>
      <c r="E57" s="9" t="s">
        <v>193</v>
      </c>
      <c r="H57" s="45"/>
      <c r="I57" s="35"/>
    </row>
    <row r="58" spans="1:10" ht="15" thickTop="1" x14ac:dyDescent="0.3">
      <c r="A58" s="1" t="s">
        <v>6</v>
      </c>
      <c r="B58" s="1" t="s">
        <v>7</v>
      </c>
      <c r="C58" s="1" t="s">
        <v>8</v>
      </c>
      <c r="D58" s="1" t="s">
        <v>9</v>
      </c>
      <c r="H58" s="45"/>
      <c r="I58" s="35"/>
    </row>
    <row r="59" spans="1:10" x14ac:dyDescent="0.3">
      <c r="A59" t="s">
        <v>186</v>
      </c>
      <c r="B59" s="1" t="s">
        <v>59</v>
      </c>
      <c r="C59" s="1" t="s">
        <v>13</v>
      </c>
      <c r="D59" t="s">
        <v>187</v>
      </c>
      <c r="F59" s="20">
        <v>2.0567129629629629E-3</v>
      </c>
      <c r="H59" s="45">
        <f>F59+G59</f>
        <v>2.0567129629629629E-3</v>
      </c>
      <c r="I59" s="35">
        <v>2</v>
      </c>
    </row>
    <row r="60" spans="1:10" x14ac:dyDescent="0.3">
      <c r="H60" s="45"/>
      <c r="I60" s="35"/>
    </row>
    <row r="61" spans="1:10" x14ac:dyDescent="0.3">
      <c r="A61" t="s">
        <v>189</v>
      </c>
      <c r="B61" s="1" t="s">
        <v>123</v>
      </c>
      <c r="C61" s="1" t="s">
        <v>75</v>
      </c>
      <c r="D61" t="s">
        <v>190</v>
      </c>
      <c r="F61" s="20">
        <v>2.4444444444444444E-3</v>
      </c>
      <c r="H61" s="45">
        <f>F61+G61</f>
        <v>2.4444444444444444E-3</v>
      </c>
      <c r="I61" s="35">
        <v>6</v>
      </c>
    </row>
    <row r="62" spans="1:10" x14ac:dyDescent="0.3">
      <c r="B62" s="5" t="s">
        <v>138</v>
      </c>
      <c r="H62" s="45"/>
      <c r="I62" s="3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22BF-E461-473A-A4F0-B6FFBF74D995}">
  <dimension ref="A1:K71"/>
  <sheetViews>
    <sheetView topLeftCell="A45" workbookViewId="0">
      <selection activeCell="O17" sqref="O17"/>
    </sheetView>
  </sheetViews>
  <sheetFormatPr defaultRowHeight="14.4" x14ac:dyDescent="0.3"/>
  <cols>
    <col min="2" max="2" width="34.21875" bestFit="1" customWidth="1"/>
    <col min="4" max="4" width="20.33203125" bestFit="1" customWidth="1"/>
    <col min="6" max="6" width="9.77734375" style="20" bestFit="1" customWidth="1"/>
    <col min="7" max="7" width="8.88671875" style="20"/>
    <col min="8" max="8" width="9.109375" style="20" bestFit="1" customWidth="1"/>
  </cols>
  <sheetData>
    <row r="1" spans="1:10" ht="15" thickBot="1" x14ac:dyDescent="0.35">
      <c r="A1" s="2" t="s">
        <v>191</v>
      </c>
      <c r="B1" s="2" t="s">
        <v>192</v>
      </c>
      <c r="C1" s="2" t="s">
        <v>116</v>
      </c>
      <c r="D1" s="3"/>
      <c r="E1" s="6" t="s">
        <v>417</v>
      </c>
      <c r="H1" s="45"/>
      <c r="I1" s="35"/>
    </row>
    <row r="2" spans="1:10" ht="15.6" thickTop="1" thickBot="1" x14ac:dyDescent="0.35">
      <c r="A2" s="7" t="s">
        <v>418</v>
      </c>
      <c r="B2" s="8"/>
      <c r="C2" s="8"/>
      <c r="D2" s="8"/>
      <c r="E2" s="9" t="s">
        <v>198</v>
      </c>
      <c r="H2" s="45"/>
      <c r="I2" s="35"/>
    </row>
    <row r="3" spans="1:10" ht="15" thickTop="1" x14ac:dyDescent="0.3">
      <c r="A3" s="1" t="s">
        <v>6</v>
      </c>
      <c r="B3" s="1" t="s">
        <v>7</v>
      </c>
      <c r="C3" s="1" t="s">
        <v>8</v>
      </c>
      <c r="D3" s="1" t="s">
        <v>9</v>
      </c>
      <c r="F3" s="40" t="s">
        <v>461</v>
      </c>
      <c r="G3" s="41" t="s">
        <v>462</v>
      </c>
      <c r="H3" s="43" t="s">
        <v>463</v>
      </c>
      <c r="I3" s="36" t="s">
        <v>464</v>
      </c>
    </row>
    <row r="4" spans="1:10" x14ac:dyDescent="0.3">
      <c r="A4" t="s">
        <v>11</v>
      </c>
      <c r="B4" s="1" t="s">
        <v>51</v>
      </c>
      <c r="C4" s="1" t="s">
        <v>13</v>
      </c>
      <c r="D4" t="s">
        <v>52</v>
      </c>
      <c r="F4" s="20">
        <v>1.9537037037037036E-3</v>
      </c>
      <c r="G4" s="20">
        <v>3.4722222222222224E-4</v>
      </c>
      <c r="H4" s="45">
        <f>F4+G4</f>
        <v>2.3009259259259259E-3</v>
      </c>
      <c r="I4" s="35">
        <v>8</v>
      </c>
      <c r="J4" s="28" t="s">
        <v>472</v>
      </c>
    </row>
    <row r="5" spans="1:10" x14ac:dyDescent="0.3">
      <c r="B5" s="5" t="s">
        <v>53</v>
      </c>
      <c r="H5" s="45"/>
      <c r="I5" s="35"/>
    </row>
    <row r="6" spans="1:10" x14ac:dyDescent="0.3">
      <c r="H6" s="45"/>
      <c r="I6" s="35"/>
    </row>
    <row r="7" spans="1:10" x14ac:dyDescent="0.3">
      <c r="A7" t="s">
        <v>17</v>
      </c>
      <c r="B7" s="1" t="s">
        <v>165</v>
      </c>
      <c r="C7" s="1" t="s">
        <v>18</v>
      </c>
      <c r="D7" t="s">
        <v>194</v>
      </c>
      <c r="F7" s="20">
        <v>2.0520833333333333E-3</v>
      </c>
      <c r="H7" s="45">
        <f>F7+G7</f>
        <v>2.0520833333333333E-3</v>
      </c>
      <c r="I7" s="35">
        <v>3</v>
      </c>
    </row>
    <row r="8" spans="1:10" x14ac:dyDescent="0.3">
      <c r="B8" s="5" t="s">
        <v>168</v>
      </c>
      <c r="H8" s="45"/>
      <c r="I8" s="35"/>
    </row>
    <row r="9" spans="1:10" x14ac:dyDescent="0.3">
      <c r="H9" s="45"/>
      <c r="I9" s="35"/>
    </row>
    <row r="10" spans="1:10" x14ac:dyDescent="0.3">
      <c r="A10" t="s">
        <v>21</v>
      </c>
      <c r="B10" s="1" t="s">
        <v>117</v>
      </c>
      <c r="C10" s="1" t="s">
        <v>195</v>
      </c>
      <c r="D10" t="s">
        <v>196</v>
      </c>
      <c r="F10" s="20">
        <v>1.888888888888889E-3</v>
      </c>
      <c r="H10" s="45">
        <f>F10+G10</f>
        <v>1.888888888888889E-3</v>
      </c>
      <c r="I10" s="35">
        <v>1</v>
      </c>
    </row>
    <row r="11" spans="1:10" x14ac:dyDescent="0.3">
      <c r="B11" s="5" t="s">
        <v>121</v>
      </c>
      <c r="H11" s="45"/>
      <c r="I11" s="35"/>
    </row>
    <row r="12" spans="1:10" x14ac:dyDescent="0.3">
      <c r="H12" s="45"/>
      <c r="I12" s="35"/>
    </row>
    <row r="13" spans="1:10" ht="15" thickBot="1" x14ac:dyDescent="0.35">
      <c r="A13" s="7" t="s">
        <v>420</v>
      </c>
      <c r="B13" s="8"/>
      <c r="C13" s="8"/>
      <c r="D13" s="8"/>
      <c r="E13" s="9" t="s">
        <v>203</v>
      </c>
      <c r="H13" s="45"/>
      <c r="I13" s="35"/>
    </row>
    <row r="14" spans="1:10" ht="15" thickTop="1" x14ac:dyDescent="0.3">
      <c r="A14" s="1" t="s">
        <v>6</v>
      </c>
      <c r="B14" s="1" t="s">
        <v>7</v>
      </c>
      <c r="C14" s="1" t="s">
        <v>8</v>
      </c>
      <c r="D14" s="1" t="s">
        <v>9</v>
      </c>
      <c r="H14" s="45"/>
      <c r="I14" s="35"/>
    </row>
    <row r="15" spans="1:10" x14ac:dyDescent="0.3">
      <c r="A15" t="s">
        <v>38</v>
      </c>
      <c r="B15" s="1" t="s">
        <v>183</v>
      </c>
      <c r="C15" s="1" t="s">
        <v>13</v>
      </c>
      <c r="D15" t="s">
        <v>197</v>
      </c>
      <c r="F15" s="20">
        <v>2.0937500000000001E-3</v>
      </c>
      <c r="G15" s="20">
        <v>3.4722222222222224E-4</v>
      </c>
      <c r="H15" s="45">
        <f>F15+G15</f>
        <v>2.4409722222222224E-3</v>
      </c>
      <c r="I15" s="35">
        <v>11</v>
      </c>
    </row>
    <row r="16" spans="1:10" x14ac:dyDescent="0.3">
      <c r="B16" s="5" t="s">
        <v>199</v>
      </c>
      <c r="H16" s="45"/>
      <c r="I16" s="35"/>
    </row>
    <row r="17" spans="1:10" x14ac:dyDescent="0.3">
      <c r="H17" s="45"/>
      <c r="I17" s="35"/>
    </row>
    <row r="18" spans="1:10" x14ac:dyDescent="0.3">
      <c r="A18" t="s">
        <v>25</v>
      </c>
      <c r="B18" s="1" t="s">
        <v>117</v>
      </c>
      <c r="C18" s="1" t="s">
        <v>200</v>
      </c>
      <c r="D18" t="s">
        <v>201</v>
      </c>
      <c r="F18" s="20">
        <v>2.5081018518518521E-3</v>
      </c>
      <c r="G18" s="20">
        <v>3.4722222222222224E-4</v>
      </c>
      <c r="H18" s="45">
        <f>F18+G18</f>
        <v>2.8553240740740744E-3</v>
      </c>
      <c r="I18" s="35">
        <v>13</v>
      </c>
      <c r="J18" s="28" t="s">
        <v>513</v>
      </c>
    </row>
    <row r="19" spans="1:10" x14ac:dyDescent="0.3">
      <c r="B19" s="5" t="s">
        <v>121</v>
      </c>
      <c r="H19" s="45"/>
      <c r="I19" s="35"/>
    </row>
    <row r="20" spans="1:10" x14ac:dyDescent="0.3">
      <c r="H20" s="45"/>
      <c r="I20" s="35"/>
    </row>
    <row r="21" spans="1:10" x14ac:dyDescent="0.3">
      <c r="A21" t="s">
        <v>71</v>
      </c>
      <c r="B21" s="1" t="s">
        <v>26</v>
      </c>
      <c r="C21" s="1" t="s">
        <v>13</v>
      </c>
      <c r="D21" t="s">
        <v>56</v>
      </c>
      <c r="F21" s="20">
        <v>2.0902777777777777E-3</v>
      </c>
      <c r="G21" s="20">
        <v>3.4722222222222224E-4</v>
      </c>
      <c r="H21" s="45">
        <f>F21+G21</f>
        <v>2.4375E-3</v>
      </c>
      <c r="I21" s="35">
        <v>10</v>
      </c>
      <c r="J21" s="28" t="s">
        <v>514</v>
      </c>
    </row>
    <row r="22" spans="1:10" x14ac:dyDescent="0.3">
      <c r="B22" s="5" t="s">
        <v>28</v>
      </c>
      <c r="H22" s="45"/>
      <c r="I22" s="35"/>
    </row>
    <row r="23" spans="1:10" x14ac:dyDescent="0.3">
      <c r="H23" s="45"/>
      <c r="I23" s="35"/>
    </row>
    <row r="24" spans="1:10" ht="15" thickBot="1" x14ac:dyDescent="0.35">
      <c r="A24" s="7" t="s">
        <v>421</v>
      </c>
      <c r="B24" s="8"/>
      <c r="C24" s="8"/>
      <c r="D24" s="8"/>
      <c r="E24" s="9" t="s">
        <v>210</v>
      </c>
      <c r="H24" s="45"/>
      <c r="I24" s="35"/>
    </row>
    <row r="25" spans="1:10" ht="15" thickTop="1" x14ac:dyDescent="0.3">
      <c r="A25" s="1" t="s">
        <v>6</v>
      </c>
      <c r="B25" s="1" t="s">
        <v>7</v>
      </c>
      <c r="C25" s="1" t="s">
        <v>8</v>
      </c>
      <c r="D25" s="1" t="s">
        <v>9</v>
      </c>
      <c r="H25" s="45"/>
      <c r="I25" s="35"/>
    </row>
    <row r="26" spans="1:10" x14ac:dyDescent="0.3">
      <c r="A26" t="s">
        <v>74</v>
      </c>
      <c r="B26" s="1" t="s">
        <v>123</v>
      </c>
      <c r="C26" s="1" t="s">
        <v>13</v>
      </c>
      <c r="D26" t="s">
        <v>202</v>
      </c>
      <c r="F26" s="20">
        <v>1.8773148148148145E-3</v>
      </c>
      <c r="G26" s="20">
        <v>3.4722222222222224E-4</v>
      </c>
      <c r="H26" s="45">
        <f>F26+G26</f>
        <v>2.2245370370370366E-3</v>
      </c>
      <c r="I26" s="35">
        <v>6</v>
      </c>
      <c r="J26" s="28" t="s">
        <v>519</v>
      </c>
    </row>
    <row r="27" spans="1:10" x14ac:dyDescent="0.3">
      <c r="B27" s="5" t="s">
        <v>138</v>
      </c>
      <c r="H27" s="45"/>
      <c r="I27" s="35"/>
    </row>
    <row r="28" spans="1:10" x14ac:dyDescent="0.3">
      <c r="H28" s="45"/>
      <c r="I28" s="35"/>
    </row>
    <row r="29" spans="1:10" x14ac:dyDescent="0.3">
      <c r="A29" t="s">
        <v>78</v>
      </c>
      <c r="B29" s="1" t="s">
        <v>165</v>
      </c>
      <c r="C29" s="1" t="s">
        <v>204</v>
      </c>
      <c r="D29" t="s">
        <v>205</v>
      </c>
      <c r="F29" s="20">
        <v>2.0752314814814813E-3</v>
      </c>
      <c r="H29" s="45">
        <f>F29+G29</f>
        <v>2.0752314814814813E-3</v>
      </c>
      <c r="I29" s="35">
        <v>4</v>
      </c>
    </row>
    <row r="30" spans="1:10" x14ac:dyDescent="0.3">
      <c r="B30" s="5" t="s">
        <v>168</v>
      </c>
      <c r="H30" s="45"/>
      <c r="I30" s="35"/>
    </row>
    <row r="31" spans="1:10" x14ac:dyDescent="0.3">
      <c r="H31" s="45"/>
      <c r="I31" s="35"/>
    </row>
    <row r="32" spans="1:10" x14ac:dyDescent="0.3">
      <c r="A32" t="s">
        <v>136</v>
      </c>
      <c r="B32" s="1" t="s">
        <v>117</v>
      </c>
      <c r="C32" s="1" t="s">
        <v>206</v>
      </c>
      <c r="D32" t="s">
        <v>207</v>
      </c>
      <c r="F32" s="20">
        <v>2.2662037037037039E-3</v>
      </c>
      <c r="G32" s="20">
        <v>3.4722222222222224E-4</v>
      </c>
      <c r="H32" s="45">
        <f>F32+G32</f>
        <v>2.6134259259259262E-3</v>
      </c>
      <c r="I32" s="35">
        <v>12</v>
      </c>
      <c r="J32" s="28" t="s">
        <v>516</v>
      </c>
    </row>
    <row r="33" spans="1:10" x14ac:dyDescent="0.3">
      <c r="B33" s="5" t="s">
        <v>121</v>
      </c>
      <c r="H33" s="45"/>
      <c r="I33" s="35"/>
    </row>
    <row r="34" spans="1:10" x14ac:dyDescent="0.3">
      <c r="H34" s="45"/>
      <c r="I34" s="35"/>
    </row>
    <row r="35" spans="1:10" ht="15" thickBot="1" x14ac:dyDescent="0.35">
      <c r="A35" s="7" t="s">
        <v>422</v>
      </c>
      <c r="B35" s="8"/>
      <c r="C35" s="8"/>
      <c r="D35" s="8"/>
      <c r="E35" s="9" t="s">
        <v>213</v>
      </c>
      <c r="H35" s="45"/>
      <c r="I35" s="35"/>
    </row>
    <row r="36" spans="1:10" ht="15" thickTop="1" x14ac:dyDescent="0.3">
      <c r="A36" s="1" t="s">
        <v>6</v>
      </c>
      <c r="B36" s="1" t="s">
        <v>7</v>
      </c>
      <c r="C36" s="1" t="s">
        <v>8</v>
      </c>
      <c r="D36" s="1" t="s">
        <v>9</v>
      </c>
      <c r="H36" s="45"/>
      <c r="I36" s="35"/>
    </row>
    <row r="37" spans="1:10" x14ac:dyDescent="0.3">
      <c r="A37" t="s">
        <v>139</v>
      </c>
      <c r="B37" s="1" t="s">
        <v>117</v>
      </c>
      <c r="C37" s="1" t="s">
        <v>208</v>
      </c>
      <c r="D37" t="s">
        <v>209</v>
      </c>
      <c r="I37" s="55" t="s">
        <v>520</v>
      </c>
    </row>
    <row r="38" spans="1:10" x14ac:dyDescent="0.3">
      <c r="B38" s="5" t="s">
        <v>121</v>
      </c>
      <c r="H38" s="45"/>
      <c r="I38" s="35"/>
    </row>
    <row r="39" spans="1:10" x14ac:dyDescent="0.3">
      <c r="H39" s="45"/>
      <c r="I39" s="35"/>
    </row>
    <row r="40" spans="1:10" x14ac:dyDescent="0.3">
      <c r="A40" t="s">
        <v>141</v>
      </c>
      <c r="B40" s="1" t="s">
        <v>43</v>
      </c>
      <c r="C40" s="1" t="s">
        <v>22</v>
      </c>
      <c r="D40" t="s">
        <v>44</v>
      </c>
      <c r="F40" s="20">
        <v>2.721064814814815E-3</v>
      </c>
      <c r="G40" s="20">
        <v>3.4722222222222224E-4</v>
      </c>
      <c r="H40" s="45">
        <f>F40+G40</f>
        <v>3.0682870370370373E-3</v>
      </c>
      <c r="I40" s="35">
        <v>14</v>
      </c>
      <c r="J40" s="28" t="s">
        <v>513</v>
      </c>
    </row>
    <row r="41" spans="1:10" x14ac:dyDescent="0.3">
      <c r="B41" s="5" t="s">
        <v>45</v>
      </c>
      <c r="H41" s="45"/>
      <c r="I41" s="35"/>
    </row>
    <row r="42" spans="1:10" x14ac:dyDescent="0.3">
      <c r="H42" s="45"/>
      <c r="I42" s="35"/>
    </row>
    <row r="43" spans="1:10" x14ac:dyDescent="0.3">
      <c r="A43" t="s">
        <v>177</v>
      </c>
      <c r="B43" s="1" t="s">
        <v>51</v>
      </c>
      <c r="C43" s="1" t="s">
        <v>22</v>
      </c>
      <c r="D43" t="s">
        <v>79</v>
      </c>
      <c r="F43" s="20">
        <v>2.0891203703703701E-3</v>
      </c>
      <c r="H43" s="45">
        <f>F43+G43</f>
        <v>2.0891203703703701E-3</v>
      </c>
      <c r="I43" s="35">
        <v>5</v>
      </c>
    </row>
    <row r="44" spans="1:10" x14ac:dyDescent="0.3">
      <c r="B44" s="5" t="s">
        <v>53</v>
      </c>
      <c r="H44" s="45"/>
      <c r="I44" s="35"/>
    </row>
    <row r="45" spans="1:10" x14ac:dyDescent="0.3">
      <c r="H45" s="45"/>
      <c r="I45" s="35"/>
    </row>
    <row r="46" spans="1:10" ht="15" thickBot="1" x14ac:dyDescent="0.35">
      <c r="A46" s="7" t="s">
        <v>423</v>
      </c>
      <c r="B46" s="8"/>
      <c r="C46" s="8"/>
      <c r="D46" s="8"/>
      <c r="E46" s="9" t="s">
        <v>217</v>
      </c>
      <c r="H46" s="45"/>
      <c r="I46" s="35"/>
    </row>
    <row r="47" spans="1:10" ht="15" thickTop="1" x14ac:dyDescent="0.3">
      <c r="A47" s="1" t="s">
        <v>6</v>
      </c>
      <c r="B47" s="1" t="s">
        <v>7</v>
      </c>
      <c r="C47" s="1" t="s">
        <v>8</v>
      </c>
      <c r="D47" s="1" t="s">
        <v>9</v>
      </c>
      <c r="H47" s="45"/>
      <c r="I47" s="35"/>
    </row>
    <row r="48" spans="1:10" x14ac:dyDescent="0.3">
      <c r="A48" t="s">
        <v>178</v>
      </c>
      <c r="B48" s="1" t="s">
        <v>117</v>
      </c>
      <c r="C48" s="1" t="s">
        <v>211</v>
      </c>
      <c r="D48" t="s">
        <v>212</v>
      </c>
      <c r="I48" s="55" t="s">
        <v>460</v>
      </c>
    </row>
    <row r="49" spans="1:10" x14ac:dyDescent="0.3">
      <c r="B49" s="5" t="s">
        <v>121</v>
      </c>
      <c r="H49" s="45"/>
      <c r="I49" s="35"/>
    </row>
    <row r="50" spans="1:10" x14ac:dyDescent="0.3">
      <c r="H50" s="45"/>
      <c r="I50" s="35"/>
    </row>
    <row r="51" spans="1:10" x14ac:dyDescent="0.3">
      <c r="A51" t="s">
        <v>181</v>
      </c>
      <c r="B51" s="1" t="s">
        <v>26</v>
      </c>
      <c r="C51" s="1" t="s">
        <v>22</v>
      </c>
      <c r="D51" t="s">
        <v>47</v>
      </c>
      <c r="F51" s="20">
        <v>1.6643518518518518E-3</v>
      </c>
      <c r="G51" s="20">
        <v>3.4722222222222224E-4</v>
      </c>
      <c r="H51" s="45">
        <f>F51+G51</f>
        <v>2.011574074074074E-3</v>
      </c>
      <c r="I51" s="35">
        <v>2</v>
      </c>
    </row>
    <row r="52" spans="1:10" x14ac:dyDescent="0.3">
      <c r="B52" s="5" t="s">
        <v>28</v>
      </c>
      <c r="H52" s="45"/>
      <c r="I52" s="35"/>
    </row>
    <row r="53" spans="1:10" x14ac:dyDescent="0.3">
      <c r="H53" s="45"/>
      <c r="I53" s="35"/>
    </row>
    <row r="54" spans="1:10" x14ac:dyDescent="0.3">
      <c r="A54" t="s">
        <v>182</v>
      </c>
      <c r="B54" s="1" t="s">
        <v>123</v>
      </c>
      <c r="C54" s="1" t="s">
        <v>22</v>
      </c>
      <c r="D54" t="s">
        <v>214</v>
      </c>
      <c r="F54" s="20">
        <v>1.9386574074074072E-3</v>
      </c>
      <c r="G54" s="20">
        <v>3.4722222222222224E-4</v>
      </c>
      <c r="H54" s="45">
        <f>F54+G54</f>
        <v>2.2858796296296295E-3</v>
      </c>
      <c r="I54" s="35">
        <v>7</v>
      </c>
      <c r="J54" s="28" t="s">
        <v>514</v>
      </c>
    </row>
    <row r="55" spans="1:10" x14ac:dyDescent="0.3">
      <c r="B55" s="5" t="s">
        <v>138</v>
      </c>
      <c r="H55" s="45"/>
      <c r="I55" s="35"/>
    </row>
    <row r="56" spans="1:10" x14ac:dyDescent="0.3">
      <c r="H56" s="45"/>
      <c r="I56" s="35"/>
    </row>
    <row r="57" spans="1:10" ht="15" thickBot="1" x14ac:dyDescent="0.35">
      <c r="A57" s="72" t="s">
        <v>424</v>
      </c>
      <c r="B57" s="73"/>
      <c r="C57" s="73"/>
      <c r="D57" s="73"/>
      <c r="E57" s="74" t="s">
        <v>225</v>
      </c>
      <c r="H57" s="45"/>
      <c r="I57" s="35"/>
      <c r="J57" s="35" t="s">
        <v>515</v>
      </c>
    </row>
    <row r="58" spans="1:10" ht="15" thickTop="1" x14ac:dyDescent="0.3">
      <c r="A58" s="75" t="s">
        <v>6</v>
      </c>
      <c r="B58" s="75" t="s">
        <v>7</v>
      </c>
      <c r="C58" s="75" t="s">
        <v>8</v>
      </c>
      <c r="D58" s="75" t="s">
        <v>9</v>
      </c>
      <c r="E58" s="71"/>
      <c r="H58" s="45"/>
      <c r="I58" s="35"/>
    </row>
    <row r="59" spans="1:10" x14ac:dyDescent="0.3">
      <c r="A59" s="71" t="s">
        <v>186</v>
      </c>
      <c r="B59" s="75" t="s">
        <v>117</v>
      </c>
      <c r="C59" s="75" t="s">
        <v>215</v>
      </c>
      <c r="D59" s="71" t="s">
        <v>216</v>
      </c>
      <c r="E59" s="71"/>
      <c r="F59" s="20">
        <v>3.0266203703703705E-3</v>
      </c>
      <c r="G59" s="20">
        <v>1.736111111111111E-3</v>
      </c>
      <c r="H59" s="45">
        <f>F59+G59</f>
        <v>4.7627314814814815E-3</v>
      </c>
      <c r="I59" s="35">
        <v>16</v>
      </c>
      <c r="J59" s="28" t="s">
        <v>518</v>
      </c>
    </row>
    <row r="60" spans="1:10" x14ac:dyDescent="0.3">
      <c r="A60" s="71"/>
      <c r="B60" s="76" t="s">
        <v>121</v>
      </c>
      <c r="C60" s="71"/>
      <c r="D60" s="71"/>
      <c r="E60" s="71"/>
      <c r="H60" s="45"/>
      <c r="I60" s="35"/>
    </row>
    <row r="61" spans="1:10" x14ac:dyDescent="0.3">
      <c r="A61" s="71"/>
      <c r="B61" s="71"/>
      <c r="C61" s="71"/>
      <c r="D61" s="71"/>
      <c r="E61" s="71"/>
      <c r="H61" s="45"/>
      <c r="I61" s="35"/>
    </row>
    <row r="62" spans="1:10" x14ac:dyDescent="0.3">
      <c r="A62" s="71" t="s">
        <v>189</v>
      </c>
      <c r="B62" s="75" t="s">
        <v>123</v>
      </c>
      <c r="C62" s="75" t="s">
        <v>75</v>
      </c>
      <c r="D62" s="71" t="s">
        <v>218</v>
      </c>
      <c r="E62" s="71"/>
      <c r="F62" s="20">
        <v>2.4155092592592592E-3</v>
      </c>
      <c r="H62" s="45">
        <f>F62+G62</f>
        <v>2.4155092592592592E-3</v>
      </c>
      <c r="I62" s="35">
        <v>9</v>
      </c>
    </row>
    <row r="63" spans="1:10" x14ac:dyDescent="0.3">
      <c r="A63" s="71"/>
      <c r="B63" s="76" t="s">
        <v>138</v>
      </c>
      <c r="C63" s="71"/>
      <c r="D63" s="71"/>
      <c r="E63" s="71"/>
      <c r="H63" s="45"/>
      <c r="I63" s="35"/>
    </row>
    <row r="64" spans="1:10" x14ac:dyDescent="0.3">
      <c r="A64" s="71"/>
      <c r="B64" s="71"/>
      <c r="C64" s="71"/>
      <c r="D64" s="71"/>
      <c r="E64" s="71"/>
      <c r="H64" s="45"/>
      <c r="I64" s="35"/>
    </row>
    <row r="65" spans="1:11" ht="15" thickBot="1" x14ac:dyDescent="0.35">
      <c r="A65" s="72" t="s">
        <v>425</v>
      </c>
      <c r="B65" s="73"/>
      <c r="C65" s="73"/>
      <c r="D65" s="73"/>
      <c r="E65" s="74" t="s">
        <v>229</v>
      </c>
      <c r="H65" s="45"/>
      <c r="I65" s="35"/>
    </row>
    <row r="66" spans="1:11" ht="15" thickTop="1" x14ac:dyDescent="0.3">
      <c r="A66" s="75" t="s">
        <v>6</v>
      </c>
      <c r="B66" s="75" t="s">
        <v>7</v>
      </c>
      <c r="C66" s="75" t="s">
        <v>8</v>
      </c>
      <c r="D66" s="75" t="s">
        <v>9</v>
      </c>
      <c r="E66" s="71"/>
      <c r="H66" s="45"/>
      <c r="I66" s="35"/>
    </row>
    <row r="67" spans="1:11" x14ac:dyDescent="0.3">
      <c r="A67" s="71" t="s">
        <v>219</v>
      </c>
      <c r="B67" s="75" t="s">
        <v>12</v>
      </c>
      <c r="C67" s="75" t="s">
        <v>13</v>
      </c>
      <c r="D67" s="71" t="s">
        <v>49</v>
      </c>
      <c r="E67" s="71"/>
      <c r="F67" s="20">
        <v>2.615740740740741E-3</v>
      </c>
      <c r="G67" s="20">
        <v>6.9444444444444447E-4</v>
      </c>
      <c r="H67" s="45">
        <f>F67+G67</f>
        <v>3.3101851851851855E-3</v>
      </c>
      <c r="I67" s="35">
        <v>15</v>
      </c>
      <c r="J67" s="28" t="s">
        <v>517</v>
      </c>
    </row>
    <row r="68" spans="1:11" x14ac:dyDescent="0.3">
      <c r="B68" s="5" t="s">
        <v>15</v>
      </c>
      <c r="H68" s="45"/>
      <c r="I68" s="35"/>
    </row>
    <row r="69" spans="1:11" x14ac:dyDescent="0.3">
      <c r="H69" s="45"/>
      <c r="I69" s="35"/>
    </row>
    <row r="70" spans="1:11" x14ac:dyDescent="0.3">
      <c r="A70" t="s">
        <v>220</v>
      </c>
      <c r="B70" s="27" t="s">
        <v>183</v>
      </c>
      <c r="C70" s="27" t="s">
        <v>22</v>
      </c>
      <c r="D70" s="26" t="s">
        <v>221</v>
      </c>
      <c r="I70" s="35" t="s">
        <v>505</v>
      </c>
      <c r="K70" s="55" t="s">
        <v>460</v>
      </c>
    </row>
    <row r="71" spans="1:11" x14ac:dyDescent="0.3">
      <c r="B71" s="77" t="s">
        <v>199</v>
      </c>
      <c r="C71" s="26"/>
      <c r="D71" s="26"/>
      <c r="H71" s="45"/>
      <c r="I71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leírás</vt:lpstr>
      <vt:lpstr>Verseny program</vt:lpstr>
      <vt:lpstr>tókerülés</vt:lpstr>
      <vt:lpstr>1_8 és 1_9</vt:lpstr>
      <vt:lpstr>1_10</vt:lpstr>
      <vt:lpstr>1_11</vt:lpstr>
      <vt:lpstr>1_12</vt:lpstr>
      <vt:lpstr>1_13</vt:lpstr>
      <vt:lpstr>1_14</vt:lpstr>
      <vt:lpstr>1_15</vt:lpstr>
      <vt:lpstr>1_16</vt:lpstr>
      <vt:lpstr>1_17</vt:lpstr>
      <vt:lpstr>1_18</vt:lpstr>
      <vt:lpstr>1_19</vt:lpstr>
      <vt:lpstr>1_20</vt:lpstr>
      <vt:lpstr>1_21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Herkules János</dc:creator>
  <cp:lastModifiedBy>Angela</cp:lastModifiedBy>
  <cp:lastPrinted>2023-06-13T19:06:03Z</cp:lastPrinted>
  <dcterms:created xsi:type="dcterms:W3CDTF">2023-06-07T21:03:41Z</dcterms:created>
  <dcterms:modified xsi:type="dcterms:W3CDTF">2023-06-13T19:47:18Z</dcterms:modified>
</cp:coreProperties>
</file>